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190" documentId="14_{7F0B726C-D8EC-4085-AB04-91CC81BE4308}" xr6:coauthVersionLast="47" xr6:coauthVersionMax="47" xr10:uidLastSave="{C0F6A984-3F02-443A-9201-3782F447800E}"/>
  <bookViews>
    <workbookView xWindow="28680" yWindow="-120" windowWidth="29040" windowHeight="15720" tabRatio="776" firstSheet="1" activeTab="1" xr2:uid="{00000000-000D-0000-FFFF-FFFF00000000}"/>
  </bookViews>
  <sheets>
    <sheet name="プルダウン" sheetId="2" state="hidden" r:id="rId1"/>
    <sheet name="内閣法制局" sheetId="11" r:id="rId2"/>
  </sheets>
  <externalReferences>
    <externalReference r:id="rId3"/>
  </externalReferences>
  <definedNames>
    <definedName name="_xlnm.Print_Area" localSheetId="1">内閣法制局!$A$1:$P$137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2" i="11" l="1"/>
  <c r="I112" i="11"/>
  <c r="K112" i="11"/>
  <c r="I45" i="11" l="1"/>
  <c r="G45" i="11"/>
  <c r="K45" i="11"/>
  <c r="G47" i="11"/>
  <c r="K47" i="11"/>
  <c r="M45" i="11"/>
  <c r="I47" i="11"/>
  <c r="M47" i="11"/>
  <c r="G17" i="11"/>
  <c r="G15" i="11"/>
  <c r="K15" i="11" l="1"/>
  <c r="M15" i="11"/>
  <c r="M17" i="11"/>
  <c r="I15" i="11"/>
  <c r="K17" i="11"/>
  <c r="I17" i="11"/>
  <c r="H17" i="11" l="1"/>
  <c r="O45" i="11"/>
  <c r="N45" i="11"/>
  <c r="H45" i="11"/>
  <c r="F45" i="11"/>
  <c r="L45" i="11"/>
  <c r="J45" i="11"/>
  <c r="O17" i="11" l="1"/>
  <c r="N15" i="11"/>
  <c r="L15" i="11"/>
  <c r="J15" i="11"/>
  <c r="H15" i="11"/>
  <c r="O15" i="11"/>
  <c r="F15" i="11"/>
  <c r="N17" i="11"/>
  <c r="L17" i="11"/>
  <c r="F17" i="11"/>
  <c r="J17" i="11"/>
  <c r="N47" i="11"/>
  <c r="J47" i="11"/>
  <c r="H47" i="11"/>
  <c r="F47" i="11"/>
  <c r="L47" i="11"/>
  <c r="O47" i="11"/>
  <c r="K33" i="11" l="1"/>
</calcChain>
</file>

<file path=xl/sharedStrings.xml><?xml version="1.0" encoding="utf-8"?>
<sst xmlns="http://schemas.openxmlformats.org/spreadsheetml/2006/main" count="153" uniqueCount="110">
  <si>
    <t>性別</t>
    <rPh sb="0" eb="2">
      <t>セイベツ</t>
    </rPh>
    <phoneticPr fontId="1"/>
  </si>
  <si>
    <t>交流経験の有無</t>
    <rPh sb="0" eb="2">
      <t>コウリュウ</t>
    </rPh>
    <rPh sb="2" eb="4">
      <t>ケイケン</t>
    </rPh>
    <rPh sb="5" eb="7">
      <t>ウム</t>
    </rPh>
    <phoneticPr fontId="1"/>
  </si>
  <si>
    <t>採用省庁</t>
    <rPh sb="0" eb="2">
      <t>サイヨウ</t>
    </rPh>
    <rPh sb="2" eb="4">
      <t>ショウチョウ</t>
    </rPh>
    <phoneticPr fontId="1"/>
  </si>
  <si>
    <t>内閣官房</t>
    <rPh sb="0" eb="2">
      <t>ナイカク</t>
    </rPh>
    <rPh sb="2" eb="4">
      <t>カンボウ</t>
    </rPh>
    <phoneticPr fontId="1"/>
  </si>
  <si>
    <t>内閣府</t>
    <rPh sb="0" eb="3">
      <t>ナイカクフ</t>
    </rPh>
    <phoneticPr fontId="1"/>
  </si>
  <si>
    <t>会計検査院</t>
    <phoneticPr fontId="1"/>
  </si>
  <si>
    <t>人事院</t>
    <rPh sb="0" eb="3">
      <t>ジンジイン</t>
    </rPh>
    <phoneticPr fontId="1"/>
  </si>
  <si>
    <t>復興庁</t>
  </si>
  <si>
    <t>宮内庁</t>
  </si>
  <si>
    <t>公正取引委員会</t>
  </si>
  <si>
    <t>警察庁</t>
  </si>
  <si>
    <t>特定個人情報保護委員会</t>
  </si>
  <si>
    <t>金融庁</t>
  </si>
  <si>
    <t>消費者庁</t>
  </si>
  <si>
    <t>総務省</t>
  </si>
  <si>
    <t>法務省</t>
  </si>
  <si>
    <t>外務省</t>
  </si>
  <si>
    <t>財務省</t>
  </si>
  <si>
    <t>文部科学省</t>
  </si>
  <si>
    <t>厚生労働省</t>
  </si>
  <si>
    <t>農林水産省</t>
  </si>
  <si>
    <t>経済産業省</t>
  </si>
  <si>
    <t>国土交通省</t>
  </si>
  <si>
    <t>環境省</t>
  </si>
  <si>
    <t>防衛省</t>
  </si>
  <si>
    <t>試験区分</t>
    <rPh sb="0" eb="2">
      <t>シケン</t>
    </rPh>
    <rPh sb="2" eb="4">
      <t>クブン</t>
    </rPh>
    <phoneticPr fontId="1"/>
  </si>
  <si>
    <t>Ⅰ</t>
    <phoneticPr fontId="1"/>
  </si>
  <si>
    <t>Ⅱ</t>
    <phoneticPr fontId="1"/>
  </si>
  <si>
    <t>Ⅲ</t>
    <phoneticPr fontId="1"/>
  </si>
  <si>
    <t>その他</t>
    <rPh sb="2" eb="3">
      <t>タ</t>
    </rPh>
    <phoneticPr fontId="1"/>
  </si>
  <si>
    <t>役職</t>
    <rPh sb="0" eb="2">
      <t>ヤクショク</t>
    </rPh>
    <phoneticPr fontId="1"/>
  </si>
  <si>
    <t>うち女性</t>
    <rPh sb="2" eb="4">
      <t>ジョセイ</t>
    </rPh>
    <phoneticPr fontId="1"/>
  </si>
  <si>
    <t>（単位：人）</t>
    <rPh sb="1" eb="3">
      <t>タンイ</t>
    </rPh>
    <rPh sb="4" eb="5">
      <t>ニン</t>
    </rPh>
    <phoneticPr fontId="1"/>
  </si>
  <si>
    <t>内閣法制局</t>
    <rPh sb="0" eb="2">
      <t>ナイカク</t>
    </rPh>
    <rPh sb="2" eb="5">
      <t>ホウセイキョク</t>
    </rPh>
    <phoneticPr fontId="1"/>
  </si>
  <si>
    <t>１．</t>
    <phoneticPr fontId="1"/>
  </si>
  <si>
    <t>（１）</t>
    <phoneticPr fontId="1"/>
  </si>
  <si>
    <t>室長級</t>
    <rPh sb="0" eb="2">
      <t>シツチョウ</t>
    </rPh>
    <rPh sb="2" eb="3">
      <t>キュウ</t>
    </rPh>
    <phoneticPr fontId="1"/>
  </si>
  <si>
    <t>課長級</t>
    <rPh sb="0" eb="3">
      <t>カチョウキュウ</t>
    </rPh>
    <phoneticPr fontId="1"/>
  </si>
  <si>
    <t>試験区分</t>
    <rPh sb="0" eb="2">
      <t>シケン</t>
    </rPh>
    <rPh sb="2" eb="4">
      <t>クブン</t>
    </rPh>
    <phoneticPr fontId="1"/>
  </si>
  <si>
    <t>Ⅰ種試験等</t>
    <rPh sb="1" eb="2">
      <t>シュ</t>
    </rPh>
    <rPh sb="2" eb="4">
      <t>シケン</t>
    </rPh>
    <rPh sb="4" eb="5">
      <t>トウ</t>
    </rPh>
    <phoneticPr fontId="1"/>
  </si>
  <si>
    <t>うち女性</t>
    <rPh sb="2" eb="4">
      <t>ジョセイ</t>
    </rPh>
    <phoneticPr fontId="1"/>
  </si>
  <si>
    <t>Ⅱ種試験等</t>
    <rPh sb="1" eb="2">
      <t>シュ</t>
    </rPh>
    <rPh sb="2" eb="4">
      <t>シケン</t>
    </rPh>
    <rPh sb="4" eb="5">
      <t>トウ</t>
    </rPh>
    <phoneticPr fontId="1"/>
  </si>
  <si>
    <t>Ⅲ種試験等</t>
    <rPh sb="1" eb="2">
      <t>シュ</t>
    </rPh>
    <rPh sb="2" eb="4">
      <t>シケン</t>
    </rPh>
    <rPh sb="4" eb="5">
      <t>トウ</t>
    </rPh>
    <phoneticPr fontId="1"/>
  </si>
  <si>
    <t>　</t>
    <phoneticPr fontId="1"/>
  </si>
  <si>
    <t>その他</t>
    <rPh sb="2" eb="3">
      <t>タ</t>
    </rPh>
    <phoneticPr fontId="1"/>
  </si>
  <si>
    <t>合計</t>
    <rPh sb="0" eb="2">
      <t>ゴウケイ</t>
    </rPh>
    <phoneticPr fontId="1"/>
  </si>
  <si>
    <t>（２）</t>
    <phoneticPr fontId="1"/>
  </si>
  <si>
    <t>２．</t>
    <phoneticPr fontId="1"/>
  </si>
  <si>
    <t>本府省管理職に初めて任用された職員の採用試験の種類及び勤続年数</t>
    <rPh sb="0" eb="1">
      <t>ホン</t>
    </rPh>
    <rPh sb="1" eb="3">
      <t>フショウ</t>
    </rPh>
    <rPh sb="3" eb="5">
      <t>カンリ</t>
    </rPh>
    <rPh sb="5" eb="6">
      <t>ショク</t>
    </rPh>
    <rPh sb="7" eb="8">
      <t>ハジ</t>
    </rPh>
    <rPh sb="10" eb="12">
      <t>ニンヨウ</t>
    </rPh>
    <rPh sb="15" eb="17">
      <t>ショクイン</t>
    </rPh>
    <rPh sb="18" eb="20">
      <t>サイヨウ</t>
    </rPh>
    <rPh sb="20" eb="22">
      <t>シケン</t>
    </rPh>
    <rPh sb="23" eb="25">
      <t>シュルイ</t>
    </rPh>
    <rPh sb="25" eb="26">
      <t>オヨ</t>
    </rPh>
    <rPh sb="27" eb="29">
      <t>キンゾク</t>
    </rPh>
    <rPh sb="29" eb="31">
      <t>ネンスウ</t>
    </rPh>
    <phoneticPr fontId="1"/>
  </si>
  <si>
    <t>イ</t>
    <phoneticPr fontId="1"/>
  </si>
  <si>
    <t>ロ</t>
    <phoneticPr fontId="1"/>
  </si>
  <si>
    <t>ハ</t>
    <phoneticPr fontId="1"/>
  </si>
  <si>
    <t>（２）</t>
    <phoneticPr fontId="1"/>
  </si>
  <si>
    <t>出向回数</t>
    <rPh sb="0" eb="2">
      <t>シュッコウ</t>
    </rPh>
    <rPh sb="2" eb="4">
      <t>カイスウ</t>
    </rPh>
    <phoneticPr fontId="1"/>
  </si>
  <si>
    <t>０回</t>
    <rPh sb="1" eb="2">
      <t>カイ</t>
    </rPh>
    <phoneticPr fontId="1"/>
  </si>
  <si>
    <t>１回</t>
    <rPh sb="1" eb="2">
      <t>カイ</t>
    </rPh>
    <phoneticPr fontId="1"/>
  </si>
  <si>
    <t>２回以上</t>
    <rPh sb="1" eb="4">
      <t>カイイジョウ</t>
    </rPh>
    <phoneticPr fontId="1"/>
  </si>
  <si>
    <t>３．</t>
    <phoneticPr fontId="1"/>
  </si>
  <si>
    <t>４．</t>
    <phoneticPr fontId="1"/>
  </si>
  <si>
    <t>採用職員数</t>
    <rPh sb="0" eb="2">
      <t>サイヨウ</t>
    </rPh>
    <rPh sb="2" eb="4">
      <t>ショクイン</t>
    </rPh>
    <rPh sb="4" eb="5">
      <t>スウ</t>
    </rPh>
    <phoneticPr fontId="1"/>
  </si>
  <si>
    <t>うち公募手続を経て採用した者</t>
    <phoneticPr fontId="1"/>
  </si>
  <si>
    <t>選考によって新たに採用した者</t>
    <phoneticPr fontId="1"/>
  </si>
  <si>
    <t>（３）</t>
    <phoneticPr fontId="1"/>
  </si>
  <si>
    <t>選考採用者のうち公募手続を経ずに採用した者について、公募手続を行わなかった具体的理由</t>
    <phoneticPr fontId="1"/>
  </si>
  <si>
    <t>職位ごとの選考によって新たに採用した者の人数</t>
    <phoneticPr fontId="1"/>
  </si>
  <si>
    <t>（４）</t>
    <phoneticPr fontId="1"/>
  </si>
  <si>
    <t>幹部職（相当職含む）</t>
    <phoneticPr fontId="1"/>
  </si>
  <si>
    <t>管理職（相当職含む）</t>
    <phoneticPr fontId="1"/>
  </si>
  <si>
    <t>課長補佐（相当職含む）</t>
    <phoneticPr fontId="1"/>
  </si>
  <si>
    <t>係長（相当職含む）以下</t>
    <phoneticPr fontId="1"/>
  </si>
  <si>
    <t>（単位：人）</t>
    <rPh sb="1" eb="3">
      <t>タンイ</t>
    </rPh>
    <rPh sb="4" eb="5">
      <t>ニン</t>
    </rPh>
    <phoneticPr fontId="1"/>
  </si>
  <si>
    <t>選考によって新たに採用した者のうち、公募手続を経て採用した者の状況</t>
    <phoneticPr fontId="1"/>
  </si>
  <si>
    <t>課長級</t>
    <phoneticPr fontId="1"/>
  </si>
  <si>
    <t>室長級</t>
    <phoneticPr fontId="1"/>
  </si>
  <si>
    <t>総数</t>
    <rPh sb="0" eb="2">
      <t>ソウスウ</t>
    </rPh>
    <phoneticPr fontId="1"/>
  </si>
  <si>
    <t>(注)</t>
  </si>
  <si>
    <t>（５）</t>
    <phoneticPr fontId="1"/>
  </si>
  <si>
    <t>管理職員数及び割合</t>
    <rPh sb="0" eb="2">
      <t>カンリ</t>
    </rPh>
    <rPh sb="2" eb="3">
      <t>ショク</t>
    </rPh>
    <rPh sb="3" eb="4">
      <t>イン</t>
    </rPh>
    <rPh sb="4" eb="5">
      <t>スウ</t>
    </rPh>
    <rPh sb="5" eb="6">
      <t>オヨ</t>
    </rPh>
    <rPh sb="7" eb="9">
      <t>ワリアイ</t>
    </rPh>
    <phoneticPr fontId="1"/>
  </si>
  <si>
    <t>合計（人）</t>
    <rPh sb="0" eb="2">
      <t>ゴウケイ</t>
    </rPh>
    <rPh sb="3" eb="4">
      <t>ニン</t>
    </rPh>
    <phoneticPr fontId="1"/>
  </si>
  <si>
    <t>管理職員の府省間人事交流の実施状況</t>
    <rPh sb="13" eb="15">
      <t>ジッシ</t>
    </rPh>
    <phoneticPr fontId="1"/>
  </si>
  <si>
    <t>本府省室長級又は課長級の官職に任用されたことのない職員のうち、初めて本府省室長級又は課長級の官職に任用された職員数及び割合</t>
    <rPh sb="0" eb="1">
      <t>ホン</t>
    </rPh>
    <rPh sb="1" eb="3">
      <t>フショウ</t>
    </rPh>
    <rPh sb="3" eb="5">
      <t>シツチョウ</t>
    </rPh>
    <rPh sb="5" eb="6">
      <t>キュウ</t>
    </rPh>
    <rPh sb="6" eb="7">
      <t>マタ</t>
    </rPh>
    <rPh sb="8" eb="11">
      <t>カチョウキュウ</t>
    </rPh>
    <rPh sb="12" eb="14">
      <t>カンショク</t>
    </rPh>
    <rPh sb="15" eb="17">
      <t>ニンヨウ</t>
    </rPh>
    <rPh sb="25" eb="27">
      <t>ショクイン</t>
    </rPh>
    <rPh sb="31" eb="32">
      <t>ハジ</t>
    </rPh>
    <rPh sb="34" eb="35">
      <t>ホン</t>
    </rPh>
    <rPh sb="35" eb="37">
      <t>フショウ</t>
    </rPh>
    <rPh sb="37" eb="39">
      <t>シツチョウ</t>
    </rPh>
    <rPh sb="39" eb="40">
      <t>キュウ</t>
    </rPh>
    <rPh sb="40" eb="41">
      <t>マタ</t>
    </rPh>
    <rPh sb="42" eb="45">
      <t>カチョウキュウ</t>
    </rPh>
    <rPh sb="46" eb="48">
      <t>カンショク</t>
    </rPh>
    <rPh sb="49" eb="51">
      <t>ニンヨウ</t>
    </rPh>
    <rPh sb="54" eb="56">
      <t>ショクイン</t>
    </rPh>
    <rPh sb="56" eb="57">
      <t>スウ</t>
    </rPh>
    <rPh sb="57" eb="58">
      <t>オヨ</t>
    </rPh>
    <rPh sb="59" eb="61">
      <t>ワリアイ</t>
    </rPh>
    <phoneticPr fontId="1"/>
  </si>
  <si>
    <t>本府省室長級又は課長級の官職に初めて任用された職員の出向経験</t>
    <rPh sb="0" eb="1">
      <t>ホン</t>
    </rPh>
    <rPh sb="1" eb="3">
      <t>フショウ</t>
    </rPh>
    <rPh sb="3" eb="5">
      <t>シツチョウ</t>
    </rPh>
    <rPh sb="5" eb="6">
      <t>キュウ</t>
    </rPh>
    <rPh sb="6" eb="7">
      <t>マタ</t>
    </rPh>
    <rPh sb="8" eb="11">
      <t>カチョウキュウ</t>
    </rPh>
    <rPh sb="12" eb="14">
      <t>カンショク</t>
    </rPh>
    <rPh sb="15" eb="16">
      <t>ハジ</t>
    </rPh>
    <rPh sb="18" eb="20">
      <t>ニンヨウ</t>
    </rPh>
    <rPh sb="23" eb="25">
      <t>ショクイン</t>
    </rPh>
    <rPh sb="26" eb="28">
      <t>シュッコウ</t>
    </rPh>
    <rPh sb="28" eb="30">
      <t>ケイケン</t>
    </rPh>
    <phoneticPr fontId="1"/>
  </si>
  <si>
    <t>（割合）</t>
    <rPh sb="1" eb="3">
      <t>ワリアイ</t>
    </rPh>
    <phoneticPr fontId="1"/>
  </si>
  <si>
    <t>（割合）</t>
    <rPh sb="1" eb="3">
      <t>ワリアイ</t>
    </rPh>
    <phoneticPr fontId="1"/>
  </si>
  <si>
    <t>室長級</t>
    <phoneticPr fontId="1"/>
  </si>
  <si>
    <t>割合</t>
    <phoneticPr fontId="1"/>
  </si>
  <si>
    <t>課長級</t>
    <rPh sb="0" eb="2">
      <t>カチョウ</t>
    </rPh>
    <phoneticPr fontId="1"/>
  </si>
  <si>
    <r>
      <t>人数</t>
    </r>
    <r>
      <rPr>
        <sz val="8"/>
        <rFont val="ＭＳ Ｐゴシック"/>
        <family val="3"/>
        <charset val="128"/>
        <scheme val="minor"/>
      </rPr>
      <t>(人)</t>
    </r>
    <rPh sb="0" eb="2">
      <t>ニンズウ</t>
    </rPh>
    <rPh sb="3" eb="4">
      <t>ニン</t>
    </rPh>
    <phoneticPr fontId="1"/>
  </si>
  <si>
    <t>本府省室長級の官職に初めて任用された職員についての採用から当該任用までに要した勤続年数</t>
    <rPh sb="0" eb="1">
      <t>ホン</t>
    </rPh>
    <rPh sb="1" eb="3">
      <t>フショウ</t>
    </rPh>
    <rPh sb="3" eb="5">
      <t>シツチョウ</t>
    </rPh>
    <rPh sb="5" eb="6">
      <t>キュウ</t>
    </rPh>
    <rPh sb="7" eb="9">
      <t>カンショク</t>
    </rPh>
    <rPh sb="10" eb="11">
      <t>ハジ</t>
    </rPh>
    <rPh sb="13" eb="15">
      <t>ニンヨウ</t>
    </rPh>
    <rPh sb="18" eb="20">
      <t>ショクイン</t>
    </rPh>
    <rPh sb="29" eb="31">
      <t>トウガイ</t>
    </rPh>
    <rPh sb="31" eb="33">
      <t>ニンヨウ</t>
    </rPh>
    <rPh sb="36" eb="37">
      <t>ヨウ</t>
    </rPh>
    <rPh sb="41" eb="43">
      <t>ネンスウ</t>
    </rPh>
    <phoneticPr fontId="1"/>
  </si>
  <si>
    <t>本府省課長級の官職に初めて任用された職員についての採用から当該任用までに要した勤続年数</t>
    <rPh sb="0" eb="1">
      <t>ホン</t>
    </rPh>
    <rPh sb="1" eb="3">
      <t>フショウ</t>
    </rPh>
    <rPh sb="3" eb="6">
      <t>カチョウキュウ</t>
    </rPh>
    <rPh sb="5" eb="6">
      <t>キュウ</t>
    </rPh>
    <rPh sb="7" eb="9">
      <t>カンショク</t>
    </rPh>
    <rPh sb="10" eb="11">
      <t>ハジ</t>
    </rPh>
    <rPh sb="13" eb="15">
      <t>ニンヨウ</t>
    </rPh>
    <rPh sb="18" eb="20">
      <t>ショクイン</t>
    </rPh>
    <rPh sb="29" eb="31">
      <t>トウガイ</t>
    </rPh>
    <rPh sb="31" eb="33">
      <t>ニンヨウ</t>
    </rPh>
    <rPh sb="36" eb="37">
      <t>ヨウ</t>
    </rPh>
    <rPh sb="41" eb="43">
      <t>ネンスウ</t>
    </rPh>
    <phoneticPr fontId="1"/>
  </si>
  <si>
    <t>選考採用により管理職以上を採用した事例</t>
    <phoneticPr fontId="1"/>
  </si>
  <si>
    <t>採用府省以外の府省
での勤務者数
（他府省への出向数）</t>
    <rPh sb="0" eb="2">
      <t>サイヨウ</t>
    </rPh>
    <rPh sb="2" eb="4">
      <t>フショウ</t>
    </rPh>
    <rPh sb="4" eb="6">
      <t>イガイ</t>
    </rPh>
    <rPh sb="7" eb="9">
      <t>フショウ</t>
    </rPh>
    <rPh sb="12" eb="14">
      <t>キンム</t>
    </rPh>
    <rPh sb="14" eb="15">
      <t>シャ</t>
    </rPh>
    <rPh sb="15" eb="16">
      <t>スウ</t>
    </rPh>
    <rPh sb="18" eb="19">
      <t>タ</t>
    </rPh>
    <rPh sb="19" eb="21">
      <t>フショウ</t>
    </rPh>
    <rPh sb="23" eb="25">
      <t>シュッコウ</t>
    </rPh>
    <rPh sb="25" eb="26">
      <t>スウ</t>
    </rPh>
    <phoneticPr fontId="1"/>
  </si>
  <si>
    <t>採用府省以外の府省
からの勤務者数
（他府省からの出向数）</t>
    <rPh sb="0" eb="2">
      <t>サイヨウ</t>
    </rPh>
    <rPh sb="2" eb="4">
      <t>フショウ</t>
    </rPh>
    <rPh sb="4" eb="6">
      <t>イガイ</t>
    </rPh>
    <rPh sb="7" eb="9">
      <t>フショウ</t>
    </rPh>
    <rPh sb="13" eb="16">
      <t>キンムシャ</t>
    </rPh>
    <rPh sb="16" eb="17">
      <t>スウ</t>
    </rPh>
    <rPh sb="19" eb="20">
      <t>タ</t>
    </rPh>
    <rPh sb="20" eb="22">
      <t>フショウ</t>
    </rPh>
    <rPh sb="25" eb="27">
      <t>シュッコウ</t>
    </rPh>
    <rPh sb="27" eb="28">
      <t>スウ</t>
    </rPh>
    <phoneticPr fontId="1"/>
  </si>
  <si>
    <t>（１）幹部職及び管理職の取組状況</t>
    <phoneticPr fontId="1"/>
  </si>
  <si>
    <t>(注)１</t>
  </si>
  <si>
    <t>「Ⅰ種試験等」とは、国家公務員採用Ⅰ種試験、その他Ⅰ種試験に準ずる試験をいう。以下同じ。</t>
  </si>
  <si>
    <t>「Ⅱ種試験等」とは、国家公務員採用Ⅱ種試験、法務教官採用試験、外務専門職採用試験、国税専門官採用試験、労働基準監督官採用試験、その他Ⅱ種試験に準ずる試験をいう。以下同じ。</t>
  </si>
  <si>
    <t>「Ⅲ種試験等」とは、国家公務員採用Ⅲ種試験、皇宮護衛官採用試験、刑務官採用試験、入国警備官採用試験、その他Ⅲ種試験に準ずる試験をいう。以下同じ。</t>
  </si>
  <si>
    <t>「その他」とは、選考採用などをいう。以下同じ。</t>
  </si>
  <si>
    <t>女性の割合は、採用試験別の人数に対する割合を表す。以下同じ。</t>
  </si>
  <si>
    <t>割合については、小数第二位で四捨五入しているため、それぞれの合計の数字と合わないことがある。以下同じ。</t>
  </si>
  <si>
    <t>「選考によって新たに採用した者」とは、一般職の常勤職員に係る選考採用のうち、特別職・地方公共団体等からの選考採用や官民人事交流など人事交流の一環として行われる選考採用を除いたものをいう。</t>
  </si>
  <si>
    <t>「出向」には、他府省のほか、地方公共団体、民間企業等が含まれる。</t>
    <rPh sb="1" eb="3">
      <t>シュッコウ</t>
    </rPh>
    <rPh sb="27" eb="28">
      <t>フク</t>
    </rPh>
    <phoneticPr fontId="1"/>
  </si>
  <si>
    <t>管理職への任用状況等について（令和７年度）</t>
    <rPh sb="15" eb="16">
      <t>レイ</t>
    </rPh>
    <rPh sb="16" eb="17">
      <t>ワ</t>
    </rPh>
    <phoneticPr fontId="9"/>
  </si>
  <si>
    <t>管理職への任用に関する状況（令和７年10月１日時点）</t>
    <rPh sb="17" eb="18">
      <t>ネン</t>
    </rPh>
    <rPh sb="20" eb="21">
      <t>ガツ</t>
    </rPh>
    <rPh sb="22" eb="23">
      <t>ニチ</t>
    </rPh>
    <rPh sb="23" eb="25">
      <t>ジテン</t>
    </rPh>
    <phoneticPr fontId="1"/>
  </si>
  <si>
    <t>本府省管理職に初めて任用された者についての状況（令和６年10月２日～令和７年10月１日）</t>
    <rPh sb="0" eb="1">
      <t>ホン</t>
    </rPh>
    <rPh sb="1" eb="3">
      <t>フショウ</t>
    </rPh>
    <rPh sb="3" eb="5">
      <t>カンリ</t>
    </rPh>
    <rPh sb="5" eb="6">
      <t>ショク</t>
    </rPh>
    <rPh sb="7" eb="8">
      <t>ハジ</t>
    </rPh>
    <rPh sb="10" eb="12">
      <t>ニンヨウ</t>
    </rPh>
    <rPh sb="15" eb="16">
      <t>モノ</t>
    </rPh>
    <rPh sb="21" eb="23">
      <t>ジョウキョウ</t>
    </rPh>
    <rPh sb="37" eb="38">
      <t>ネン</t>
    </rPh>
    <phoneticPr fontId="1"/>
  </si>
  <si>
    <t>採用年次、採用試験の種類等にとらわれない人事運用を行った取組例（令和６年10月２日～令和７年10月１日）</t>
    <phoneticPr fontId="1"/>
  </si>
  <si>
    <t>採用（選考を含む）の状況（令和６年10月２日～令和７年10月１日）</t>
    <rPh sb="26" eb="27">
      <t>ネン</t>
    </rPh>
    <phoneticPr fontId="1"/>
  </si>
  <si>
    <t>該当なし</t>
    <rPh sb="0" eb="2">
      <t>ガイトウ</t>
    </rPh>
    <phoneticPr fontId="1"/>
  </si>
  <si>
    <t>「管理職」とは、国家公務員法第34条第１項第７号に規定する官職であり、幹部職員の任用等に関する政令第２条第１項に掲げる各機関（いわゆる本府省）に属する一般職の国家公務員に係る官職であって、職制上の段階が「室長級」又は「課長級」の官職をいう。また、「管理職員」とは、管理職の官職を占める職員をいう。専門スタッフ職俸給表の適用を受ける職員については対象外。以下同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</si>
</sst>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6" x14ac:knownFonts="1">
    <font>
      <sz val="11"/>
      <color theme="1"/>
      <name val="ＭＳ Ｐゴシック"/>
      <family val="2"/>
      <charset val="128"/>
      <scheme val="minor"/>
    </font>
    <font>
      <sz val="6"/>
      <name val="ＭＳ Ｐゴシック"/>
      <family val="2"/>
      <charset val="128"/>
      <scheme val="minor"/>
    </font>
    <font>
      <sz val="10.5"/>
      <color theme="1"/>
      <name val="Century"/>
      <family val="1"/>
    </font>
    <font>
      <sz val="10"/>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
      <sz val="6"/>
      <name val="ＭＳ Ｐゴシック"/>
      <family val="3"/>
      <charset val="128"/>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1"/>
      <name val="ＭＳ Ｐゴシック"/>
      <family val="2"/>
      <charset val="128"/>
      <scheme val="minor"/>
    </font>
    <font>
      <sz val="14"/>
      <name val="ＭＳ Ｐゴシック"/>
      <family val="3"/>
      <charset val="128"/>
      <scheme val="minor"/>
    </font>
    <font>
      <sz val="10"/>
      <color rgb="FF00000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3">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double">
        <color indexed="64"/>
      </top>
      <bottom style="medium">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151">
    <xf numFmtId="0" fontId="0" fillId="0" borderId="0" xfId="0">
      <alignment vertical="center"/>
    </xf>
    <xf numFmtId="0" fontId="2" fillId="0" borderId="0" xfId="0" applyFont="1" applyAlignment="1">
      <alignment horizontal="justify" vertical="center" wrapText="1"/>
    </xf>
    <xf numFmtId="0" fontId="2" fillId="0" borderId="0" xfId="0" applyFont="1" applyAlignment="1">
      <alignment vertical="center" wrapText="1"/>
    </xf>
    <xf numFmtId="0" fontId="3" fillId="0" borderId="0" xfId="0" applyFont="1" applyAlignment="1">
      <alignment horizontal="left" vertical="center"/>
    </xf>
    <xf numFmtId="0" fontId="3" fillId="0" borderId="0" xfId="0" applyFont="1">
      <alignment vertical="center"/>
    </xf>
    <xf numFmtId="0" fontId="0" fillId="0" borderId="15" xfId="0" applyBorder="1">
      <alignment vertical="center"/>
    </xf>
    <xf numFmtId="0" fontId="0" fillId="0" borderId="16" xfId="0" applyBorder="1">
      <alignment vertical="center"/>
    </xf>
    <xf numFmtId="0" fontId="0" fillId="0" borderId="19" xfId="0" applyBorder="1">
      <alignment vertical="center"/>
    </xf>
    <xf numFmtId="0" fontId="4"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5" fillId="0" borderId="0" xfId="0" applyFont="1">
      <alignment vertical="center"/>
    </xf>
    <xf numFmtId="49" fontId="0" fillId="0" borderId="0" xfId="0" applyNumberFormat="1" applyAlignment="1">
      <alignment horizontal="right" vertical="center"/>
    </xf>
    <xf numFmtId="0" fontId="8" fillId="0" borderId="7" xfId="0" applyFont="1" applyBorder="1">
      <alignment vertical="center"/>
    </xf>
    <xf numFmtId="0" fontId="0" fillId="0" borderId="20" xfId="0" applyBorder="1">
      <alignment vertical="center"/>
    </xf>
    <xf numFmtId="0" fontId="0" fillId="0" borderId="46" xfId="0" applyBorder="1">
      <alignment vertical="center"/>
    </xf>
    <xf numFmtId="0" fontId="8" fillId="0" borderId="1" xfId="0" applyFont="1" applyBorder="1">
      <alignment vertical="center"/>
    </xf>
    <xf numFmtId="0" fontId="8" fillId="0" borderId="21" xfId="0" applyFont="1" applyBorder="1">
      <alignment vertical="center"/>
    </xf>
    <xf numFmtId="0" fontId="8" fillId="2" borderId="30" xfId="0" applyFont="1" applyFill="1" applyBorder="1">
      <alignment vertical="center"/>
    </xf>
    <xf numFmtId="0" fontId="8" fillId="2" borderId="47" xfId="0" applyFont="1" applyFill="1" applyBorder="1">
      <alignment vertical="center"/>
    </xf>
    <xf numFmtId="0" fontId="8" fillId="2" borderId="17" xfId="0" applyFont="1" applyFill="1" applyBorder="1">
      <alignment vertical="center"/>
    </xf>
    <xf numFmtId="0" fontId="8" fillId="2" borderId="6" xfId="0" applyFont="1" applyFill="1" applyBorder="1">
      <alignment vertical="center"/>
    </xf>
    <xf numFmtId="0" fontId="8" fillId="2" borderId="43" xfId="0" applyFont="1" applyFill="1" applyBorder="1">
      <alignment vertical="center"/>
    </xf>
    <xf numFmtId="49" fontId="0" fillId="0" borderId="0" xfId="0" applyNumberFormat="1" applyAlignment="1">
      <alignment horizontal="center" vertical="center"/>
    </xf>
    <xf numFmtId="0" fontId="0" fillId="2" borderId="13" xfId="0" applyFill="1" applyBorder="1">
      <alignment vertical="center"/>
    </xf>
    <xf numFmtId="0" fontId="0" fillId="2" borderId="14" xfId="0" applyFill="1" applyBorder="1">
      <alignment vertical="center"/>
    </xf>
    <xf numFmtId="0" fontId="0" fillId="2" borderId="10" xfId="0" applyFill="1" applyBorder="1">
      <alignment vertical="center"/>
    </xf>
    <xf numFmtId="0" fontId="0" fillId="2" borderId="33" xfId="0" applyFill="1" applyBorder="1">
      <alignment vertical="center"/>
    </xf>
    <xf numFmtId="0" fontId="0" fillId="2" borderId="37" xfId="0" applyFill="1" applyBorder="1" applyAlignment="1">
      <alignment horizontal="center" vertical="center"/>
    </xf>
    <xf numFmtId="0" fontId="0" fillId="2" borderId="4" xfId="0" applyFill="1" applyBorder="1" applyAlignment="1">
      <alignment horizontal="center" vertical="center"/>
    </xf>
    <xf numFmtId="0" fontId="0" fillId="2" borderId="11" xfId="0" applyFill="1" applyBorder="1" applyAlignment="1">
      <alignment horizontal="center" vertical="center"/>
    </xf>
    <xf numFmtId="0" fontId="0" fillId="2" borderId="17" xfId="0" applyFill="1" applyBorder="1" applyAlignment="1">
      <alignment vertical="top" wrapText="1"/>
    </xf>
    <xf numFmtId="0" fontId="0" fillId="2" borderId="5" xfId="0" applyFill="1" applyBorder="1" applyAlignment="1">
      <alignment vertical="top" wrapText="1"/>
    </xf>
    <xf numFmtId="0" fontId="0" fillId="2" borderId="5" xfId="0" applyFill="1" applyBorder="1">
      <alignment vertical="center"/>
    </xf>
    <xf numFmtId="0" fontId="0" fillId="2" borderId="6" xfId="0" applyFill="1" applyBorder="1">
      <alignment vertical="center"/>
    </xf>
    <xf numFmtId="0" fontId="0" fillId="2" borderId="7" xfId="0" applyFill="1" applyBorder="1" applyAlignment="1">
      <alignment vertical="top" wrapText="1"/>
    </xf>
    <xf numFmtId="0" fontId="0" fillId="2" borderId="0" xfId="0" applyFill="1" applyAlignment="1">
      <alignment vertical="top" wrapText="1"/>
    </xf>
    <xf numFmtId="0" fontId="0" fillId="2" borderId="2" xfId="0" applyFill="1" applyBorder="1">
      <alignment vertical="center"/>
    </xf>
    <xf numFmtId="0" fontId="0" fillId="2" borderId="45" xfId="0" applyFill="1" applyBorder="1">
      <alignment vertical="center"/>
    </xf>
    <xf numFmtId="0" fontId="0" fillId="2" borderId="0" xfId="0" applyFill="1">
      <alignment vertical="center"/>
    </xf>
    <xf numFmtId="0" fontId="0" fillId="2" borderId="22" xfId="0" applyFill="1" applyBorder="1">
      <alignment vertical="center"/>
    </xf>
    <xf numFmtId="0" fontId="0" fillId="2" borderId="48" xfId="0" applyFill="1" applyBorder="1">
      <alignment vertical="center"/>
    </xf>
    <xf numFmtId="0" fontId="0" fillId="2" borderId="10" xfId="0" applyFill="1" applyBorder="1" applyAlignment="1">
      <alignment vertical="top" wrapText="1"/>
    </xf>
    <xf numFmtId="0" fontId="0" fillId="2" borderId="29" xfId="0" applyFill="1" applyBorder="1" applyAlignment="1">
      <alignment vertical="top" wrapText="1"/>
    </xf>
    <xf numFmtId="0" fontId="0" fillId="2" borderId="3" xfId="0" applyFill="1" applyBorder="1">
      <alignment vertical="center"/>
    </xf>
    <xf numFmtId="0" fontId="0" fillId="2" borderId="29" xfId="0" applyFill="1" applyBorder="1">
      <alignment vertical="center"/>
    </xf>
    <xf numFmtId="0" fontId="0" fillId="2" borderId="42" xfId="0" applyFill="1" applyBorder="1">
      <alignment vertical="center"/>
    </xf>
    <xf numFmtId="0" fontId="4" fillId="2" borderId="4" xfId="0" applyFont="1" applyFill="1" applyBorder="1">
      <alignment vertical="center"/>
    </xf>
    <xf numFmtId="0" fontId="5" fillId="2" borderId="43" xfId="0" applyFont="1" applyFill="1" applyBorder="1">
      <alignment vertical="center"/>
    </xf>
    <xf numFmtId="0" fontId="5" fillId="2" borderId="4" xfId="0" applyFont="1" applyFill="1" applyBorder="1">
      <alignment vertical="center"/>
    </xf>
    <xf numFmtId="0" fontId="5" fillId="2" borderId="11" xfId="0" applyFont="1" applyFill="1" applyBorder="1">
      <alignment vertical="center"/>
    </xf>
    <xf numFmtId="0" fontId="4" fillId="0" borderId="0" xfId="0" applyFont="1" applyAlignment="1">
      <alignment vertical="top" wrapText="1"/>
    </xf>
    <xf numFmtId="0" fontId="10" fillId="2" borderId="28" xfId="0" applyFont="1" applyFill="1" applyBorder="1">
      <alignment vertical="center"/>
    </xf>
    <xf numFmtId="0" fontId="10" fillId="2" borderId="43" xfId="0" applyFont="1" applyFill="1" applyBorder="1">
      <alignment vertical="center"/>
    </xf>
    <xf numFmtId="0" fontId="10" fillId="2" borderId="3" xfId="0" applyFont="1" applyFill="1" applyBorder="1">
      <alignment vertical="center"/>
    </xf>
    <xf numFmtId="0" fontId="10" fillId="2" borderId="11" xfId="0" applyFont="1" applyFill="1" applyBorder="1">
      <alignment vertical="center"/>
    </xf>
    <xf numFmtId="0" fontId="0" fillId="0" borderId="0" xfId="0" applyAlignment="1">
      <alignment horizontal="right" vertical="center"/>
    </xf>
    <xf numFmtId="0" fontId="6" fillId="2" borderId="17" xfId="0" applyFont="1" applyFill="1" applyBorder="1">
      <alignment vertical="center"/>
    </xf>
    <xf numFmtId="0" fontId="4" fillId="0" borderId="0" xfId="0" applyFont="1" applyAlignment="1">
      <alignment horizontal="right" vertical="center"/>
    </xf>
    <xf numFmtId="0" fontId="0" fillId="0" borderId="7" xfId="0" applyBorder="1">
      <alignment vertical="center"/>
    </xf>
    <xf numFmtId="49" fontId="0" fillId="0" borderId="0" xfId="0" applyNumberFormat="1">
      <alignment vertical="center"/>
    </xf>
    <xf numFmtId="49" fontId="0" fillId="0" borderId="0" xfId="0" applyNumberFormat="1" applyAlignment="1">
      <alignment vertical="center" wrapText="1"/>
    </xf>
    <xf numFmtId="0" fontId="8" fillId="0" borderId="59" xfId="0" applyFont="1" applyBorder="1">
      <alignment vertical="center"/>
    </xf>
    <xf numFmtId="0" fontId="8" fillId="0" borderId="31" xfId="0" applyFont="1" applyBorder="1">
      <alignment vertical="center"/>
    </xf>
    <xf numFmtId="177" fontId="0" fillId="0" borderId="0" xfId="0" applyNumberFormat="1">
      <alignment vertical="center"/>
    </xf>
    <xf numFmtId="0" fontId="5" fillId="0" borderId="0" xfId="0" applyFont="1" applyAlignment="1">
      <alignment vertical="center" shrinkToFit="1"/>
    </xf>
    <xf numFmtId="177" fontId="5" fillId="0" borderId="0" xfId="0" applyNumberFormat="1" applyFont="1">
      <alignment vertical="center"/>
    </xf>
    <xf numFmtId="177" fontId="4" fillId="0" borderId="0" xfId="0" applyNumberFormat="1" applyFont="1">
      <alignment vertical="center"/>
    </xf>
    <xf numFmtId="0" fontId="0" fillId="2" borderId="28" xfId="0" applyFill="1" applyBorder="1" applyAlignment="1">
      <alignment horizontal="right" vertical="center"/>
    </xf>
    <xf numFmtId="0" fontId="0" fillId="2" borderId="33" xfId="0" applyFill="1" applyBorder="1" applyAlignment="1">
      <alignment horizontal="right" vertical="center"/>
    </xf>
    <xf numFmtId="0" fontId="0" fillId="0" borderId="60" xfId="0" applyBorder="1">
      <alignment vertical="center"/>
    </xf>
    <xf numFmtId="0" fontId="8" fillId="0" borderId="58" xfId="0" applyFont="1" applyBorder="1" applyAlignment="1">
      <alignment horizontal="center" vertical="center"/>
    </xf>
    <xf numFmtId="0" fontId="8" fillId="0" borderId="26" xfId="0" applyFont="1" applyBorder="1" applyAlignment="1">
      <alignment horizontal="center" vertical="center" shrinkToFit="1"/>
    </xf>
    <xf numFmtId="0" fontId="8" fillId="0" borderId="45" xfId="0" applyFont="1" applyBorder="1" applyAlignment="1">
      <alignment horizontal="center" vertical="center"/>
    </xf>
    <xf numFmtId="0" fontId="8" fillId="0" borderId="24" xfId="0" applyFont="1" applyBorder="1" applyAlignment="1">
      <alignment horizontal="center" vertical="center" shrinkToFit="1"/>
    </xf>
    <xf numFmtId="176" fontId="0" fillId="0" borderId="46" xfId="0" applyNumberFormat="1" applyBorder="1" applyAlignment="1">
      <alignment horizontal="right" vertical="center"/>
    </xf>
    <xf numFmtId="176" fontId="8" fillId="0" borderId="24" xfId="1" applyNumberFormat="1" applyFont="1" applyBorder="1" applyAlignment="1">
      <alignment horizontal="right" vertical="center"/>
    </xf>
    <xf numFmtId="176" fontId="0" fillId="0" borderId="19" xfId="0" applyNumberFormat="1" applyBorder="1" applyAlignment="1">
      <alignment horizontal="right" vertical="center"/>
    </xf>
    <xf numFmtId="9" fontId="0" fillId="0" borderId="19" xfId="0" applyNumberFormat="1" applyBorder="1" applyAlignment="1">
      <alignment horizontal="right" vertical="center"/>
    </xf>
    <xf numFmtId="0" fontId="8" fillId="0" borderId="62" xfId="0" applyFont="1" applyBorder="1">
      <alignment vertical="center"/>
    </xf>
    <xf numFmtId="0" fontId="8" fillId="0" borderId="9" xfId="0" applyFont="1" applyBorder="1">
      <alignment vertical="center"/>
    </xf>
    <xf numFmtId="176" fontId="0" fillId="0" borderId="16" xfId="0" applyNumberFormat="1" applyBorder="1" applyAlignment="1">
      <alignment horizontal="right" vertical="center"/>
    </xf>
    <xf numFmtId="49" fontId="8" fillId="0" borderId="0" xfId="0" applyNumberFormat="1" applyFont="1" applyAlignment="1">
      <alignment horizontal="right" vertical="center"/>
    </xf>
    <xf numFmtId="0" fontId="13" fillId="0" borderId="0" xfId="0" applyFont="1">
      <alignment vertical="center"/>
    </xf>
    <xf numFmtId="0" fontId="12" fillId="0" borderId="0" xfId="0" applyFont="1" applyAlignment="1">
      <alignment vertical="top" wrapText="1"/>
    </xf>
    <xf numFmtId="0" fontId="0" fillId="0" borderId="8" xfId="0" applyBorder="1">
      <alignment vertical="center"/>
    </xf>
    <xf numFmtId="0" fontId="0" fillId="0" borderId="32" xfId="0" applyBorder="1" applyAlignment="1">
      <alignment horizontal="right" vertical="center"/>
    </xf>
    <xf numFmtId="0" fontId="0" fillId="0" borderId="26" xfId="0" applyBorder="1" applyAlignment="1">
      <alignment horizontal="right"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8" fillId="2" borderId="1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8" xfId="0" applyFont="1" applyFill="1" applyBorder="1" applyAlignment="1">
      <alignment horizontal="center" vertical="center"/>
    </xf>
    <xf numFmtId="0" fontId="0" fillId="0" borderId="38" xfId="0" applyBorder="1" applyAlignment="1">
      <alignment horizontal="center" vertical="center"/>
    </xf>
    <xf numFmtId="0" fontId="0" fillId="0" borderId="41" xfId="0" applyBorder="1" applyAlignment="1">
      <alignment horizontal="center" vertical="center"/>
    </xf>
    <xf numFmtId="0" fontId="8" fillId="0" borderId="61" xfId="0" applyFont="1" applyBorder="1" applyAlignment="1">
      <alignment horizontal="center" vertical="center"/>
    </xf>
    <xf numFmtId="0" fontId="8" fillId="0" borderId="15" xfId="0" applyFont="1" applyBorder="1" applyAlignment="1">
      <alignment horizontal="center" vertical="center"/>
    </xf>
    <xf numFmtId="0" fontId="0" fillId="0" borderId="0" xfId="0" applyAlignment="1">
      <alignment horizontal="left" vertical="center" wrapText="1"/>
    </xf>
    <xf numFmtId="0" fontId="5" fillId="2" borderId="30" xfId="0" applyFont="1" applyFill="1" applyBorder="1" applyAlignment="1">
      <alignment horizontal="left" vertical="center" shrinkToFit="1"/>
    </xf>
    <xf numFmtId="0" fontId="5" fillId="2" borderId="34"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8" fillId="0" borderId="0" xfId="0" applyFont="1" applyAlignment="1">
      <alignment horizontal="left" vertical="top" wrapText="1"/>
    </xf>
    <xf numFmtId="0" fontId="8" fillId="0" borderId="0" xfId="0" applyFont="1" applyAlignment="1">
      <alignment horizontal="distributed" vertical="center"/>
    </xf>
    <xf numFmtId="0" fontId="0" fillId="2" borderId="49"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6" xfId="0" applyFill="1" applyBorder="1" applyAlignment="1">
      <alignment horizontal="center" vertical="center" wrapText="1"/>
    </xf>
    <xf numFmtId="0" fontId="8" fillId="0" borderId="0" xfId="0" applyFont="1" applyAlignment="1">
      <alignment horizontal="distributed" vertical="center" wrapText="1"/>
    </xf>
    <xf numFmtId="0" fontId="0" fillId="0" borderId="0" xfId="0" applyAlignment="1">
      <alignment horizontal="distributed" vertical="center"/>
    </xf>
    <xf numFmtId="0" fontId="14" fillId="0" borderId="0" xfId="0" applyFont="1" applyAlignment="1">
      <alignment horizontal="center" vertical="center" wrapText="1"/>
    </xf>
    <xf numFmtId="0" fontId="10" fillId="0" borderId="0" xfId="0" applyFont="1" applyAlignment="1">
      <alignment horizontal="right" vertical="top"/>
    </xf>
    <xf numFmtId="0" fontId="8" fillId="0" borderId="44" xfId="0" applyFont="1" applyBorder="1" applyAlignment="1">
      <alignment horizontal="center" vertical="center"/>
    </xf>
    <xf numFmtId="0" fontId="10" fillId="0" borderId="0" xfId="0" applyFont="1">
      <alignment vertical="center"/>
    </xf>
    <xf numFmtId="0" fontId="15" fillId="0" borderId="0" xfId="0" applyFont="1" applyAlignment="1">
      <alignment horizontal="left" vertical="top" wrapText="1"/>
    </xf>
    <xf numFmtId="0" fontId="0" fillId="0" borderId="0" xfId="0" applyAlignment="1">
      <alignment horizontal="right" vertical="center" shrinkToFit="1"/>
    </xf>
    <xf numFmtId="0" fontId="8" fillId="2" borderId="52" xfId="0" applyFont="1" applyFill="1" applyBorder="1" applyAlignment="1">
      <alignment horizontal="center" vertical="center"/>
    </xf>
    <xf numFmtId="0" fontId="8" fillId="2" borderId="53" xfId="0" applyFont="1" applyFill="1" applyBorder="1" applyAlignment="1">
      <alignment horizontal="center" vertical="center"/>
    </xf>
    <xf numFmtId="0" fontId="8" fillId="0" borderId="32" xfId="0" applyFont="1" applyBorder="1" applyAlignment="1">
      <alignment horizontal="right" vertical="center"/>
    </xf>
    <xf numFmtId="0" fontId="8" fillId="0" borderId="36" xfId="0" applyFont="1" applyBorder="1" applyAlignment="1">
      <alignment horizontal="right" vertical="center"/>
    </xf>
    <xf numFmtId="0" fontId="0" fillId="0" borderId="13" xfId="0" applyBorder="1" applyAlignment="1">
      <alignment horizontal="left" vertical="center"/>
    </xf>
    <xf numFmtId="0" fontId="0" fillId="0" borderId="17" xfId="0" applyBorder="1" applyAlignment="1">
      <alignment horizontal="left" vertical="center"/>
    </xf>
    <xf numFmtId="0" fontId="0" fillId="0" borderId="14" xfId="0" applyBorder="1" applyAlignment="1">
      <alignment horizontal="left" vertical="center"/>
    </xf>
    <xf numFmtId="0" fontId="0" fillId="0" borderId="12" xfId="0" applyBorder="1" applyAlignment="1">
      <alignment horizontal="left" vertical="center"/>
    </xf>
    <xf numFmtId="0" fontId="0" fillId="0" borderId="23" xfId="0" applyBorder="1" applyAlignment="1">
      <alignment horizontal="left" vertical="center"/>
    </xf>
    <xf numFmtId="0" fontId="0" fillId="0" borderId="20"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8" fillId="2" borderId="51" xfId="0" applyFont="1" applyFill="1" applyBorder="1" applyAlignment="1">
      <alignment horizontal="center" vertical="center"/>
    </xf>
    <xf numFmtId="0" fontId="8" fillId="0" borderId="31" xfId="0" applyFont="1" applyBorder="1" applyAlignment="1">
      <alignment horizontal="right" vertical="center"/>
    </xf>
    <xf numFmtId="0" fontId="8" fillId="0" borderId="27" xfId="0" applyFont="1" applyBorder="1" applyAlignment="1">
      <alignment horizontal="right" vertical="center"/>
    </xf>
    <xf numFmtId="0" fontId="8" fillId="2" borderId="50" xfId="0" applyFont="1" applyFill="1" applyBorder="1" applyAlignment="1">
      <alignment horizontal="center" vertical="center"/>
    </xf>
    <xf numFmtId="0" fontId="8" fillId="0" borderId="35" xfId="0" applyFont="1" applyBorder="1" applyAlignment="1">
      <alignment horizontal="righ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38" xfId="0" applyBorder="1" applyAlignment="1">
      <alignment horizontal="right" vertical="center"/>
    </xf>
    <xf numFmtId="0" fontId="0" fillId="0" borderId="39" xfId="0" applyBorder="1" applyAlignment="1">
      <alignment horizontal="right" vertical="center"/>
    </xf>
    <xf numFmtId="0" fontId="0" fillId="0" borderId="40" xfId="0" applyBorder="1" applyAlignment="1">
      <alignment horizontal="right" vertical="center"/>
    </xf>
    <xf numFmtId="0" fontId="0" fillId="0" borderId="41" xfId="0" applyBorder="1" applyAlignment="1">
      <alignment horizontal="right" vertical="center"/>
    </xf>
    <xf numFmtId="0" fontId="4" fillId="2" borderId="13" xfId="0" applyFont="1" applyFill="1" applyBorder="1" applyAlignment="1">
      <alignment horizontal="left" vertical="center" shrinkToFit="1"/>
    </xf>
    <xf numFmtId="58" fontId="8" fillId="0" borderId="0" xfId="0" applyNumberFormat="1" applyFont="1" applyAlignment="1">
      <alignment horizontal="distributed" vertical="center"/>
    </xf>
  </cellXfs>
  <cellStyles count="2">
    <cellStyle name="パーセント" xfId="1" builtinId="5"/>
    <cellStyle name="標準" xfId="0" builtinId="0"/>
  </cellStyles>
  <dxfs count="0"/>
  <tableStyles count="0" defaultTableStyle="TableStyleMedium2" defaultPivotStyle="PivotStyleLight16"/>
  <colors>
    <mruColors>
      <color rgb="FF0000FF"/>
      <color rgb="FFFFFF66"/>
      <color rgb="FFFF99FF"/>
      <color rgb="FFCCFFCC"/>
      <color rgb="FF99FF99"/>
      <color rgb="FFFFCC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'[1]グラフ用シート(各省)（作業不要）'!$B$4</c:f>
              <c:strCache>
                <c:ptCount val="1"/>
                <c:pt idx="0">
                  <c:v>Ⅰ種</c:v>
                </c:pt>
              </c:strCache>
            </c:strRef>
          </c:tx>
          <c:spPr>
            <a:solidFill>
              <a:srgbClr val="00B050"/>
            </a:solidFill>
          </c:spPr>
          <c:invertIfNegative val="0"/>
          <c:cat>
            <c:strRef>
              <c:f>'[1]グラフ用シート(各省)（作業不要）'!$C$3:$AQ$3</c:f>
              <c:strCache>
                <c:ptCount val="41"/>
                <c:pt idx="0">
                  <c:v>1</c:v>
                </c:pt>
                <c:pt idx="1">
                  <c:v>～</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strCache>
            </c:strRef>
          </c:cat>
          <c:val>
            <c:numRef>
              <c:f>'[1]グラフ用シート(各省)（作業不要）'!$C$4:$AQ$4</c:f>
              <c:numCache>
                <c:formatCode>General</c:formatCode>
                <c:ptCount val="41"/>
                <c:pt idx="0">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0-1632-457A-B9DD-65E1A2883BB4}"/>
            </c:ext>
          </c:extLst>
        </c:ser>
        <c:ser>
          <c:idx val="1"/>
          <c:order val="1"/>
          <c:tx>
            <c:strRef>
              <c:f>'[1]グラフ用シート(各省)（作業不要）'!$B$5</c:f>
              <c:strCache>
                <c:ptCount val="1"/>
                <c:pt idx="0">
                  <c:v>Ⅱ種</c:v>
                </c:pt>
              </c:strCache>
            </c:strRef>
          </c:tx>
          <c:spPr>
            <a:solidFill>
              <a:schemeClr val="accent1"/>
            </a:solidFill>
          </c:spPr>
          <c:invertIfNegative val="0"/>
          <c:cat>
            <c:strRef>
              <c:f>'[1]グラフ用シート(各省)（作業不要）'!$C$3:$AQ$3</c:f>
              <c:strCache>
                <c:ptCount val="41"/>
                <c:pt idx="0">
                  <c:v>1</c:v>
                </c:pt>
                <c:pt idx="1">
                  <c:v>～</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strCache>
            </c:strRef>
          </c:cat>
          <c:val>
            <c:numRef>
              <c:f>'[1]グラフ用シート(各省)（作業不要）'!$C$5:$AQ$5</c:f>
              <c:numCache>
                <c:formatCode>General</c:formatCode>
                <c:ptCount val="41"/>
                <c:pt idx="0">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1-1632-457A-B9DD-65E1A2883BB4}"/>
            </c:ext>
          </c:extLst>
        </c:ser>
        <c:ser>
          <c:idx val="2"/>
          <c:order val="2"/>
          <c:tx>
            <c:strRef>
              <c:f>'[1]グラフ用シート(各省)（作業不要）'!$B$6</c:f>
              <c:strCache>
                <c:ptCount val="1"/>
                <c:pt idx="0">
                  <c:v>Ⅲ種</c:v>
                </c:pt>
              </c:strCache>
            </c:strRef>
          </c:tx>
          <c:spPr>
            <a:solidFill>
              <a:srgbClr val="FFC000"/>
            </a:solidFill>
          </c:spPr>
          <c:invertIfNegative val="0"/>
          <c:cat>
            <c:strRef>
              <c:f>'[1]グラフ用シート(各省)（作業不要）'!$C$3:$AQ$3</c:f>
              <c:strCache>
                <c:ptCount val="41"/>
                <c:pt idx="0">
                  <c:v>1</c:v>
                </c:pt>
                <c:pt idx="1">
                  <c:v>～</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strCache>
            </c:strRef>
          </c:cat>
          <c:val>
            <c:numRef>
              <c:f>'[1]グラフ用シート(各省)（作業不要）'!$C$6:$AQ$6</c:f>
              <c:numCache>
                <c:formatCode>General</c:formatCode>
                <c:ptCount val="41"/>
                <c:pt idx="0">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2-1632-457A-B9DD-65E1A2883BB4}"/>
            </c:ext>
          </c:extLst>
        </c:ser>
        <c:dLbls>
          <c:showLegendKey val="0"/>
          <c:showVal val="0"/>
          <c:showCatName val="0"/>
          <c:showSerName val="0"/>
          <c:showPercent val="0"/>
          <c:showBubbleSize val="0"/>
        </c:dLbls>
        <c:gapWidth val="200"/>
        <c:overlap val="50"/>
        <c:axId val="160175928"/>
        <c:axId val="160177888"/>
      </c:barChart>
      <c:catAx>
        <c:axId val="160175928"/>
        <c:scaling>
          <c:orientation val="minMax"/>
        </c:scaling>
        <c:delete val="0"/>
        <c:axPos val="b"/>
        <c:title>
          <c:tx>
            <c:rich>
              <a:bodyPr/>
              <a:lstStyle/>
              <a:p>
                <a:pPr>
                  <a:defRPr/>
                </a:pPr>
                <a:r>
                  <a:rPr lang="ja-JP" altLang="en-US"/>
                  <a:t>勤続期間（年）</a:t>
                </a:r>
                <a:endParaRPr lang="en-US" altLang="ja-JP"/>
              </a:p>
            </c:rich>
          </c:tx>
          <c:overlay val="0"/>
        </c:title>
        <c:numFmt formatCode="General" sourceLinked="0"/>
        <c:majorTickMark val="out"/>
        <c:minorTickMark val="none"/>
        <c:tickLblPos val="nextTo"/>
        <c:crossAx val="160177888"/>
        <c:crosses val="autoZero"/>
        <c:auto val="1"/>
        <c:lblAlgn val="ctr"/>
        <c:lblOffset val="100"/>
        <c:noMultiLvlLbl val="0"/>
      </c:catAx>
      <c:valAx>
        <c:axId val="160177888"/>
        <c:scaling>
          <c:orientation val="minMax"/>
        </c:scaling>
        <c:delete val="0"/>
        <c:axPos val="l"/>
        <c:majorGridlines/>
        <c:title>
          <c:tx>
            <c:rich>
              <a:bodyPr rot="0" vert="wordArtVertRtl"/>
              <a:lstStyle/>
              <a:p>
                <a:pPr>
                  <a:defRPr/>
                </a:pPr>
                <a:r>
                  <a:rPr lang="ja-JP" altLang="en-US"/>
                  <a:t>人数（人）</a:t>
                </a:r>
              </a:p>
            </c:rich>
          </c:tx>
          <c:overlay val="0"/>
        </c:title>
        <c:numFmt formatCode="General" sourceLinked="1"/>
        <c:majorTickMark val="out"/>
        <c:minorTickMark val="none"/>
        <c:tickLblPos val="nextTo"/>
        <c:crossAx val="160175928"/>
        <c:crosses val="autoZero"/>
        <c:crossBetween val="between"/>
        <c:majorUnit val="2"/>
      </c:valAx>
    </c:plotArea>
    <c:legend>
      <c:legendPos val="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08868668073549E-2"/>
          <c:y val="0.16500926488902593"/>
          <c:w val="0.88443637628869876"/>
          <c:h val="0.59761957441270253"/>
        </c:manualLayout>
      </c:layout>
      <c:barChart>
        <c:barDir val="col"/>
        <c:grouping val="clustered"/>
        <c:varyColors val="0"/>
        <c:ser>
          <c:idx val="0"/>
          <c:order val="0"/>
          <c:tx>
            <c:strRef>
              <c:f>'[1]グラフ用シート(各省)（作業不要）'!$B$12</c:f>
              <c:strCache>
                <c:ptCount val="1"/>
                <c:pt idx="0">
                  <c:v>Ⅰ種</c:v>
                </c:pt>
              </c:strCache>
            </c:strRef>
          </c:tx>
          <c:spPr>
            <a:solidFill>
              <a:srgbClr val="00B050"/>
            </a:solidFill>
          </c:spPr>
          <c:invertIfNegative val="0"/>
          <c:cat>
            <c:strRef>
              <c:f>'[1]グラフ用シート(各省)（作業不要）'!$C$11:$AL$11</c:f>
              <c:strCache>
                <c:ptCount val="36"/>
                <c:pt idx="0">
                  <c:v>1</c:v>
                </c:pt>
                <c:pt idx="1">
                  <c:v>～</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strCache>
            </c:strRef>
          </c:cat>
          <c:val>
            <c:numRef>
              <c:f>'[1]グラフ用シート(各省)（作業不要）'!$C$12:$AL$12</c:f>
              <c:numCache>
                <c:formatCode>General</c:formatCode>
                <c:ptCount val="36"/>
                <c:pt idx="0">
                  <c:v>0</c:v>
                </c:pt>
                <c:pt idx="2">
                  <c:v>0</c:v>
                </c:pt>
                <c:pt idx="3">
                  <c:v>0</c:v>
                </c:pt>
                <c:pt idx="4">
                  <c:v>0</c:v>
                </c:pt>
                <c:pt idx="5">
                  <c:v>0</c:v>
                </c:pt>
                <c:pt idx="6">
                  <c:v>0</c:v>
                </c:pt>
                <c:pt idx="7">
                  <c:v>0</c:v>
                </c:pt>
                <c:pt idx="8">
                  <c:v>1</c:v>
                </c:pt>
                <c:pt idx="9">
                  <c:v>0</c:v>
                </c:pt>
                <c:pt idx="10">
                  <c:v>2</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12B9-4C2B-8DAE-28DDCD5F4782}"/>
            </c:ext>
          </c:extLst>
        </c:ser>
        <c:ser>
          <c:idx val="1"/>
          <c:order val="1"/>
          <c:tx>
            <c:strRef>
              <c:f>'[1]グラフ用シート(各省)（作業不要）'!$B$13</c:f>
              <c:strCache>
                <c:ptCount val="1"/>
                <c:pt idx="0">
                  <c:v>Ⅱ種</c:v>
                </c:pt>
              </c:strCache>
            </c:strRef>
          </c:tx>
          <c:spPr>
            <a:solidFill>
              <a:srgbClr val="0070C0"/>
            </a:solidFill>
          </c:spPr>
          <c:invertIfNegative val="0"/>
          <c:cat>
            <c:strRef>
              <c:f>'[1]グラフ用シート(各省)（作業不要）'!$C$11:$AL$11</c:f>
              <c:strCache>
                <c:ptCount val="36"/>
                <c:pt idx="0">
                  <c:v>1</c:v>
                </c:pt>
                <c:pt idx="1">
                  <c:v>～</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strCache>
            </c:strRef>
          </c:cat>
          <c:val>
            <c:numRef>
              <c:f>'[1]グラフ用シート(各省)（作業不要）'!$C$13:$AL$13</c:f>
              <c:numCache>
                <c:formatCode>General</c:formatCode>
                <c:ptCount val="36"/>
                <c:pt idx="0">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1-12B9-4C2B-8DAE-28DDCD5F4782}"/>
            </c:ext>
          </c:extLst>
        </c:ser>
        <c:ser>
          <c:idx val="2"/>
          <c:order val="2"/>
          <c:tx>
            <c:strRef>
              <c:f>'[1]グラフ用シート(各省)（作業不要）'!$B$14</c:f>
              <c:strCache>
                <c:ptCount val="1"/>
                <c:pt idx="0">
                  <c:v>Ⅲ種</c:v>
                </c:pt>
              </c:strCache>
            </c:strRef>
          </c:tx>
          <c:spPr>
            <a:solidFill>
              <a:srgbClr val="FFC000"/>
            </a:solidFill>
          </c:spPr>
          <c:invertIfNegative val="0"/>
          <c:cat>
            <c:strRef>
              <c:f>'[1]グラフ用シート(各省)（作業不要）'!$C$11:$AL$11</c:f>
              <c:strCache>
                <c:ptCount val="36"/>
                <c:pt idx="0">
                  <c:v>1</c:v>
                </c:pt>
                <c:pt idx="1">
                  <c:v>～</c:v>
                </c:pt>
                <c:pt idx="2">
                  <c:v>15</c:v>
                </c:pt>
                <c:pt idx="3">
                  <c:v>16</c:v>
                </c:pt>
                <c:pt idx="4">
                  <c:v>17</c:v>
                </c:pt>
                <c:pt idx="5">
                  <c:v>18</c:v>
                </c:pt>
                <c:pt idx="6">
                  <c:v>19</c:v>
                </c:pt>
                <c:pt idx="7">
                  <c:v>20</c:v>
                </c:pt>
                <c:pt idx="8">
                  <c:v>21</c:v>
                </c:pt>
                <c:pt idx="9">
                  <c:v>22</c:v>
                </c:pt>
                <c:pt idx="10">
                  <c:v>23</c:v>
                </c:pt>
                <c:pt idx="11">
                  <c:v>24</c:v>
                </c:pt>
                <c:pt idx="12">
                  <c:v>25</c:v>
                </c:pt>
                <c:pt idx="13">
                  <c:v>26</c:v>
                </c:pt>
                <c:pt idx="14">
                  <c:v>27</c:v>
                </c:pt>
                <c:pt idx="15">
                  <c:v>28</c:v>
                </c:pt>
                <c:pt idx="16">
                  <c:v>29</c:v>
                </c:pt>
                <c:pt idx="17">
                  <c:v>30</c:v>
                </c:pt>
                <c:pt idx="18">
                  <c:v>31</c:v>
                </c:pt>
                <c:pt idx="19">
                  <c:v>32</c:v>
                </c:pt>
                <c:pt idx="20">
                  <c:v>33</c:v>
                </c:pt>
                <c:pt idx="21">
                  <c:v>34</c:v>
                </c:pt>
                <c:pt idx="22">
                  <c:v>35</c:v>
                </c:pt>
                <c:pt idx="23">
                  <c:v>36</c:v>
                </c:pt>
                <c:pt idx="24">
                  <c:v>37</c:v>
                </c:pt>
                <c:pt idx="25">
                  <c:v>38</c:v>
                </c:pt>
                <c:pt idx="26">
                  <c:v>39</c:v>
                </c:pt>
                <c:pt idx="27">
                  <c:v>40</c:v>
                </c:pt>
                <c:pt idx="28">
                  <c:v>41</c:v>
                </c:pt>
                <c:pt idx="29">
                  <c:v>42</c:v>
                </c:pt>
                <c:pt idx="30">
                  <c:v>43</c:v>
                </c:pt>
                <c:pt idx="31">
                  <c:v>44</c:v>
                </c:pt>
                <c:pt idx="32">
                  <c:v>45</c:v>
                </c:pt>
                <c:pt idx="33">
                  <c:v>46</c:v>
                </c:pt>
                <c:pt idx="34">
                  <c:v>47</c:v>
                </c:pt>
                <c:pt idx="35">
                  <c:v>48</c:v>
                </c:pt>
              </c:strCache>
            </c:strRef>
          </c:cat>
          <c:val>
            <c:numRef>
              <c:f>'[1]グラフ用シート(各省)（作業不要）'!$C$14:$AL$14</c:f>
              <c:numCache>
                <c:formatCode>General</c:formatCode>
                <c:ptCount val="36"/>
                <c:pt idx="0">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2-12B9-4C2B-8DAE-28DDCD5F4782}"/>
            </c:ext>
          </c:extLst>
        </c:ser>
        <c:dLbls>
          <c:showLegendKey val="0"/>
          <c:showVal val="0"/>
          <c:showCatName val="0"/>
          <c:showSerName val="0"/>
          <c:showPercent val="0"/>
          <c:showBubbleSize val="0"/>
        </c:dLbls>
        <c:gapWidth val="200"/>
        <c:overlap val="50"/>
        <c:axId val="489735672"/>
        <c:axId val="489736064"/>
      </c:barChart>
      <c:catAx>
        <c:axId val="489735672"/>
        <c:scaling>
          <c:orientation val="minMax"/>
        </c:scaling>
        <c:delete val="0"/>
        <c:axPos val="b"/>
        <c:title>
          <c:tx>
            <c:rich>
              <a:bodyPr/>
              <a:lstStyle/>
              <a:p>
                <a:pPr>
                  <a:defRPr/>
                </a:pPr>
                <a:r>
                  <a:rPr lang="ja-JP" altLang="en-US"/>
                  <a:t>勤続期間（年）</a:t>
                </a:r>
              </a:p>
            </c:rich>
          </c:tx>
          <c:overlay val="0"/>
        </c:title>
        <c:numFmt formatCode="General" sourceLinked="0"/>
        <c:majorTickMark val="out"/>
        <c:minorTickMark val="none"/>
        <c:tickLblPos val="nextTo"/>
        <c:crossAx val="489736064"/>
        <c:crosses val="autoZero"/>
        <c:auto val="1"/>
        <c:lblAlgn val="ctr"/>
        <c:lblOffset val="100"/>
        <c:noMultiLvlLbl val="0"/>
      </c:catAx>
      <c:valAx>
        <c:axId val="489736064"/>
        <c:scaling>
          <c:orientation val="minMax"/>
        </c:scaling>
        <c:delete val="0"/>
        <c:axPos val="l"/>
        <c:majorGridlines/>
        <c:title>
          <c:tx>
            <c:rich>
              <a:bodyPr rot="0" vert="wordArtVertRtl"/>
              <a:lstStyle/>
              <a:p>
                <a:pPr>
                  <a:defRPr/>
                </a:pPr>
                <a:r>
                  <a:rPr lang="ja-JP" altLang="en-US"/>
                  <a:t>人数（人）</a:t>
                </a:r>
              </a:p>
            </c:rich>
          </c:tx>
          <c:overlay val="0"/>
        </c:title>
        <c:numFmt formatCode="General" sourceLinked="1"/>
        <c:majorTickMark val="out"/>
        <c:minorTickMark val="none"/>
        <c:tickLblPos val="nextTo"/>
        <c:crossAx val="489735672"/>
        <c:crosses val="autoZero"/>
        <c:crossBetween val="between"/>
        <c:majorUnit val="2"/>
      </c:valAx>
    </c:plotArea>
    <c:legend>
      <c:legendPos val="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200029</xdr:colOff>
      <xdr:row>51</xdr:row>
      <xdr:rowOff>76201</xdr:rowOff>
    </xdr:from>
    <xdr:to>
      <xdr:col>14</xdr:col>
      <xdr:colOff>333379</xdr:colOff>
      <xdr:row>63</xdr:row>
      <xdr:rowOff>163353</xdr:rowOff>
    </xdr:to>
    <xdr:graphicFrame macro="">
      <xdr:nvGraphicFramePr>
        <xdr:cNvPr id="98" name="グラフ 1">
          <a:extLst>
            <a:ext uri="{FF2B5EF4-FFF2-40B4-BE49-F238E27FC236}">
              <a16:creationId xmlns:a16="http://schemas.microsoft.com/office/drawing/2014/main" id="{1CAEA78F-332E-490C-B42C-24F202BB1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212729</xdr:colOff>
      <xdr:row>53</xdr:row>
      <xdr:rowOff>114301</xdr:rowOff>
    </xdr:from>
    <xdr:to>
      <xdr:col>4</xdr:col>
      <xdr:colOff>269879</xdr:colOff>
      <xdr:row>60</xdr:row>
      <xdr:rowOff>66675</xdr:rowOff>
    </xdr:to>
    <xdr:grpSp>
      <xdr:nvGrpSpPr>
        <xdr:cNvPr id="37" name="グループ化 188">
          <a:extLst>
            <a:ext uri="{FF2B5EF4-FFF2-40B4-BE49-F238E27FC236}">
              <a16:creationId xmlns:a16="http://schemas.microsoft.com/office/drawing/2014/main" id="{00000000-0008-0000-0100-000025000000}"/>
            </a:ext>
          </a:extLst>
        </xdr:cNvPr>
        <xdr:cNvGrpSpPr>
          <a:grpSpLocks/>
        </xdr:cNvGrpSpPr>
      </xdr:nvGrpSpPr>
      <xdr:grpSpPr bwMode="auto">
        <a:xfrm rot="16200000">
          <a:off x="884242" y="13276263"/>
          <a:ext cx="1082674" cy="57150"/>
          <a:chOff x="4933950" y="7209347"/>
          <a:chExt cx="2105594" cy="86990"/>
        </a:xfrm>
      </xdr:grpSpPr>
      <xdr:grpSp>
        <xdr:nvGrpSpPr>
          <xdr:cNvPr id="38" name="グループ化 98">
            <a:extLst>
              <a:ext uri="{FF2B5EF4-FFF2-40B4-BE49-F238E27FC236}">
                <a16:creationId xmlns:a16="http://schemas.microsoft.com/office/drawing/2014/main" id="{00000000-0008-0000-0100-000026000000}"/>
              </a:ext>
            </a:extLst>
          </xdr:cNvPr>
          <xdr:cNvGrpSpPr>
            <a:grpSpLocks/>
          </xdr:cNvGrpSpPr>
        </xdr:nvGrpSpPr>
        <xdr:grpSpPr bwMode="auto">
          <a:xfrm>
            <a:off x="4933950" y="7218334"/>
            <a:ext cx="215719" cy="78003"/>
            <a:chOff x="0" y="32169"/>
            <a:chExt cx="200146" cy="114050"/>
          </a:xfrm>
        </xdr:grpSpPr>
        <xdr:sp macro="" textlink="">
          <xdr:nvSpPr>
            <xdr:cNvPr id="66" name="Freeform 10">
              <a:extLst>
                <a:ext uri="{FF2B5EF4-FFF2-40B4-BE49-F238E27FC236}">
                  <a16:creationId xmlns:a16="http://schemas.microsoft.com/office/drawing/2014/main" id="{00000000-0008-0000-0100-000042000000}"/>
                </a:ext>
              </a:extLst>
            </xdr:cNvPr>
            <xdr:cNvSpPr>
              <a:spLocks/>
            </xdr:cNvSpPr>
          </xdr:nvSpPr>
          <xdr:spPr bwMode="auto">
            <a:xfrm rot="5400000">
              <a:off x="69490" y="15740"/>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67" name="Freeform 11">
              <a:extLst>
                <a:ext uri="{FF2B5EF4-FFF2-40B4-BE49-F238E27FC236}">
                  <a16:creationId xmlns:a16="http://schemas.microsoft.com/office/drawing/2014/main" id="{00000000-0008-0000-0100-000043000000}"/>
                </a:ext>
              </a:extLst>
            </xdr:cNvPr>
            <xdr:cNvSpPr>
              <a:spLocks/>
            </xdr:cNvSpPr>
          </xdr:nvSpPr>
          <xdr:spPr bwMode="auto">
            <a:xfrm rot="5400000">
              <a:off x="61637" y="-29468"/>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39" name="グループ化 99">
            <a:extLst>
              <a:ext uri="{FF2B5EF4-FFF2-40B4-BE49-F238E27FC236}">
                <a16:creationId xmlns:a16="http://schemas.microsoft.com/office/drawing/2014/main" id="{00000000-0008-0000-0100-000027000000}"/>
              </a:ext>
            </a:extLst>
          </xdr:cNvPr>
          <xdr:cNvGrpSpPr>
            <a:grpSpLocks/>
          </xdr:cNvGrpSpPr>
        </xdr:nvGrpSpPr>
        <xdr:grpSpPr bwMode="auto">
          <a:xfrm>
            <a:off x="5146353" y="7217672"/>
            <a:ext cx="215720" cy="78003"/>
            <a:chOff x="229494" y="31379"/>
            <a:chExt cx="200146" cy="114050"/>
          </a:xfrm>
        </xdr:grpSpPr>
        <xdr:sp macro="" textlink="">
          <xdr:nvSpPr>
            <xdr:cNvPr id="64" name="Freeform 10">
              <a:extLst>
                <a:ext uri="{FF2B5EF4-FFF2-40B4-BE49-F238E27FC236}">
                  <a16:creationId xmlns:a16="http://schemas.microsoft.com/office/drawing/2014/main" id="{00000000-0008-0000-0100-000040000000}"/>
                </a:ext>
              </a:extLst>
            </xdr:cNvPr>
            <xdr:cNvSpPr>
              <a:spLocks/>
            </xdr:cNvSpPr>
          </xdr:nvSpPr>
          <xdr:spPr bwMode="auto">
            <a:xfrm rot="5400000">
              <a:off x="298984" y="14950"/>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65" name="Freeform 11">
              <a:extLst>
                <a:ext uri="{FF2B5EF4-FFF2-40B4-BE49-F238E27FC236}">
                  <a16:creationId xmlns:a16="http://schemas.microsoft.com/office/drawing/2014/main" id="{00000000-0008-0000-0100-000041000000}"/>
                </a:ext>
              </a:extLst>
            </xdr:cNvPr>
            <xdr:cNvSpPr>
              <a:spLocks/>
            </xdr:cNvSpPr>
          </xdr:nvSpPr>
          <xdr:spPr bwMode="auto">
            <a:xfrm rot="5400000">
              <a:off x="291131" y="-30258"/>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40" name="グループ化 100">
            <a:extLst>
              <a:ext uri="{FF2B5EF4-FFF2-40B4-BE49-F238E27FC236}">
                <a16:creationId xmlns:a16="http://schemas.microsoft.com/office/drawing/2014/main" id="{00000000-0008-0000-0100-000028000000}"/>
              </a:ext>
            </a:extLst>
          </xdr:cNvPr>
          <xdr:cNvGrpSpPr>
            <a:grpSpLocks/>
          </xdr:cNvGrpSpPr>
        </xdr:nvGrpSpPr>
        <xdr:grpSpPr bwMode="auto">
          <a:xfrm>
            <a:off x="5358501" y="7218334"/>
            <a:ext cx="215719" cy="78003"/>
            <a:chOff x="458712" y="32169"/>
            <a:chExt cx="200146" cy="114050"/>
          </a:xfrm>
        </xdr:grpSpPr>
        <xdr:sp macro="" textlink="">
          <xdr:nvSpPr>
            <xdr:cNvPr id="62" name="Freeform 10">
              <a:extLst>
                <a:ext uri="{FF2B5EF4-FFF2-40B4-BE49-F238E27FC236}">
                  <a16:creationId xmlns:a16="http://schemas.microsoft.com/office/drawing/2014/main" id="{00000000-0008-0000-0100-00003E000000}"/>
                </a:ext>
              </a:extLst>
            </xdr:cNvPr>
            <xdr:cNvSpPr>
              <a:spLocks/>
            </xdr:cNvSpPr>
          </xdr:nvSpPr>
          <xdr:spPr bwMode="auto">
            <a:xfrm rot="5400000">
              <a:off x="528202" y="15740"/>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63" name="Freeform 11">
              <a:extLst>
                <a:ext uri="{FF2B5EF4-FFF2-40B4-BE49-F238E27FC236}">
                  <a16:creationId xmlns:a16="http://schemas.microsoft.com/office/drawing/2014/main" id="{00000000-0008-0000-0100-00003F000000}"/>
                </a:ext>
              </a:extLst>
            </xdr:cNvPr>
            <xdr:cNvSpPr>
              <a:spLocks/>
            </xdr:cNvSpPr>
          </xdr:nvSpPr>
          <xdr:spPr bwMode="auto">
            <a:xfrm rot="5400000">
              <a:off x="520349" y="-29468"/>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41" name="グループ化 101">
            <a:extLst>
              <a:ext uri="{FF2B5EF4-FFF2-40B4-BE49-F238E27FC236}">
                <a16:creationId xmlns:a16="http://schemas.microsoft.com/office/drawing/2014/main" id="{00000000-0008-0000-0100-000029000000}"/>
              </a:ext>
            </a:extLst>
          </xdr:cNvPr>
          <xdr:cNvGrpSpPr>
            <a:grpSpLocks/>
          </xdr:cNvGrpSpPr>
        </xdr:nvGrpSpPr>
        <xdr:grpSpPr bwMode="auto">
          <a:xfrm>
            <a:off x="5563824" y="7213840"/>
            <a:ext cx="215719" cy="78003"/>
            <a:chOff x="680556" y="26807"/>
            <a:chExt cx="200146" cy="114050"/>
          </a:xfrm>
        </xdr:grpSpPr>
        <xdr:sp macro="" textlink="">
          <xdr:nvSpPr>
            <xdr:cNvPr id="60" name="Freeform 10">
              <a:extLst>
                <a:ext uri="{FF2B5EF4-FFF2-40B4-BE49-F238E27FC236}">
                  <a16:creationId xmlns:a16="http://schemas.microsoft.com/office/drawing/2014/main" id="{00000000-0008-0000-0100-00003C000000}"/>
                </a:ext>
              </a:extLst>
            </xdr:cNvPr>
            <xdr:cNvSpPr>
              <a:spLocks/>
            </xdr:cNvSpPr>
          </xdr:nvSpPr>
          <xdr:spPr bwMode="auto">
            <a:xfrm rot="5400000">
              <a:off x="750046" y="10378"/>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61" name="Freeform 11">
              <a:extLst>
                <a:ext uri="{FF2B5EF4-FFF2-40B4-BE49-F238E27FC236}">
                  <a16:creationId xmlns:a16="http://schemas.microsoft.com/office/drawing/2014/main" id="{00000000-0008-0000-0100-00003D000000}"/>
                </a:ext>
              </a:extLst>
            </xdr:cNvPr>
            <xdr:cNvSpPr>
              <a:spLocks/>
            </xdr:cNvSpPr>
          </xdr:nvSpPr>
          <xdr:spPr bwMode="auto">
            <a:xfrm rot="5400000">
              <a:off x="742193" y="-34830"/>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42" name="グループ化 102">
            <a:extLst>
              <a:ext uri="{FF2B5EF4-FFF2-40B4-BE49-F238E27FC236}">
                <a16:creationId xmlns:a16="http://schemas.microsoft.com/office/drawing/2014/main" id="{00000000-0008-0000-0100-00002A000000}"/>
              </a:ext>
            </a:extLst>
          </xdr:cNvPr>
          <xdr:cNvGrpSpPr>
            <a:grpSpLocks/>
          </xdr:cNvGrpSpPr>
        </xdr:nvGrpSpPr>
        <xdr:grpSpPr bwMode="auto">
          <a:xfrm>
            <a:off x="5776480" y="7217672"/>
            <a:ext cx="215720" cy="78003"/>
            <a:chOff x="910323" y="31379"/>
            <a:chExt cx="200146" cy="114050"/>
          </a:xfrm>
        </xdr:grpSpPr>
        <xdr:sp macro="" textlink="">
          <xdr:nvSpPr>
            <xdr:cNvPr id="58" name="Freeform 10">
              <a:extLst>
                <a:ext uri="{FF2B5EF4-FFF2-40B4-BE49-F238E27FC236}">
                  <a16:creationId xmlns:a16="http://schemas.microsoft.com/office/drawing/2014/main" id="{00000000-0008-0000-0100-00003A000000}"/>
                </a:ext>
              </a:extLst>
            </xdr:cNvPr>
            <xdr:cNvSpPr>
              <a:spLocks/>
            </xdr:cNvSpPr>
          </xdr:nvSpPr>
          <xdr:spPr bwMode="auto">
            <a:xfrm rot="5400000">
              <a:off x="979813" y="14950"/>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59" name="Freeform 11">
              <a:extLst>
                <a:ext uri="{FF2B5EF4-FFF2-40B4-BE49-F238E27FC236}">
                  <a16:creationId xmlns:a16="http://schemas.microsoft.com/office/drawing/2014/main" id="{00000000-0008-0000-0100-00003B000000}"/>
                </a:ext>
              </a:extLst>
            </xdr:cNvPr>
            <xdr:cNvSpPr>
              <a:spLocks/>
            </xdr:cNvSpPr>
          </xdr:nvSpPr>
          <xdr:spPr bwMode="auto">
            <a:xfrm rot="5400000">
              <a:off x="971960" y="-30258"/>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43" name="グループ化 103">
            <a:extLst>
              <a:ext uri="{FF2B5EF4-FFF2-40B4-BE49-F238E27FC236}">
                <a16:creationId xmlns:a16="http://schemas.microsoft.com/office/drawing/2014/main" id="{00000000-0008-0000-0100-00002B000000}"/>
              </a:ext>
            </a:extLst>
          </xdr:cNvPr>
          <xdr:cNvGrpSpPr>
            <a:grpSpLocks/>
          </xdr:cNvGrpSpPr>
        </xdr:nvGrpSpPr>
        <xdr:grpSpPr bwMode="auto">
          <a:xfrm>
            <a:off x="5988629" y="7218334"/>
            <a:ext cx="215720" cy="78003"/>
            <a:chOff x="1139542" y="32169"/>
            <a:chExt cx="200146" cy="114050"/>
          </a:xfrm>
        </xdr:grpSpPr>
        <xdr:sp macro="" textlink="">
          <xdr:nvSpPr>
            <xdr:cNvPr id="56" name="Freeform 10">
              <a:extLst>
                <a:ext uri="{FF2B5EF4-FFF2-40B4-BE49-F238E27FC236}">
                  <a16:creationId xmlns:a16="http://schemas.microsoft.com/office/drawing/2014/main" id="{00000000-0008-0000-0100-000038000000}"/>
                </a:ext>
              </a:extLst>
            </xdr:cNvPr>
            <xdr:cNvSpPr>
              <a:spLocks/>
            </xdr:cNvSpPr>
          </xdr:nvSpPr>
          <xdr:spPr bwMode="auto">
            <a:xfrm rot="5400000">
              <a:off x="1209032" y="15740"/>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57" name="Freeform 11">
              <a:extLst>
                <a:ext uri="{FF2B5EF4-FFF2-40B4-BE49-F238E27FC236}">
                  <a16:creationId xmlns:a16="http://schemas.microsoft.com/office/drawing/2014/main" id="{00000000-0008-0000-0100-000039000000}"/>
                </a:ext>
              </a:extLst>
            </xdr:cNvPr>
            <xdr:cNvSpPr>
              <a:spLocks/>
            </xdr:cNvSpPr>
          </xdr:nvSpPr>
          <xdr:spPr bwMode="auto">
            <a:xfrm rot="5400000">
              <a:off x="1201179" y="-29468"/>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44" name="グループ化 104">
            <a:extLst>
              <a:ext uri="{FF2B5EF4-FFF2-40B4-BE49-F238E27FC236}">
                <a16:creationId xmlns:a16="http://schemas.microsoft.com/office/drawing/2014/main" id="{00000000-0008-0000-0100-00002C000000}"/>
              </a:ext>
            </a:extLst>
          </xdr:cNvPr>
          <xdr:cNvGrpSpPr>
            <a:grpSpLocks/>
          </xdr:cNvGrpSpPr>
        </xdr:nvGrpSpPr>
        <xdr:grpSpPr bwMode="auto">
          <a:xfrm>
            <a:off x="6193950" y="7213840"/>
            <a:ext cx="215720" cy="78003"/>
            <a:chOff x="1361384" y="26807"/>
            <a:chExt cx="200146" cy="114050"/>
          </a:xfrm>
        </xdr:grpSpPr>
        <xdr:sp macro="" textlink="">
          <xdr:nvSpPr>
            <xdr:cNvPr id="54" name="Freeform 10">
              <a:extLst>
                <a:ext uri="{FF2B5EF4-FFF2-40B4-BE49-F238E27FC236}">
                  <a16:creationId xmlns:a16="http://schemas.microsoft.com/office/drawing/2014/main" id="{00000000-0008-0000-0100-000036000000}"/>
                </a:ext>
              </a:extLst>
            </xdr:cNvPr>
            <xdr:cNvSpPr>
              <a:spLocks/>
            </xdr:cNvSpPr>
          </xdr:nvSpPr>
          <xdr:spPr bwMode="auto">
            <a:xfrm rot="5400000">
              <a:off x="1430874" y="10378"/>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55" name="Freeform 11">
              <a:extLst>
                <a:ext uri="{FF2B5EF4-FFF2-40B4-BE49-F238E27FC236}">
                  <a16:creationId xmlns:a16="http://schemas.microsoft.com/office/drawing/2014/main" id="{00000000-0008-0000-0100-000037000000}"/>
                </a:ext>
              </a:extLst>
            </xdr:cNvPr>
            <xdr:cNvSpPr>
              <a:spLocks/>
            </xdr:cNvSpPr>
          </xdr:nvSpPr>
          <xdr:spPr bwMode="auto">
            <a:xfrm rot="5400000">
              <a:off x="1423021" y="-34830"/>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45" name="グループ化 105">
            <a:extLst>
              <a:ext uri="{FF2B5EF4-FFF2-40B4-BE49-F238E27FC236}">
                <a16:creationId xmlns:a16="http://schemas.microsoft.com/office/drawing/2014/main" id="{00000000-0008-0000-0100-00002D000000}"/>
              </a:ext>
            </a:extLst>
          </xdr:cNvPr>
          <xdr:cNvGrpSpPr>
            <a:grpSpLocks/>
          </xdr:cNvGrpSpPr>
        </xdr:nvGrpSpPr>
        <xdr:grpSpPr bwMode="auto">
          <a:xfrm>
            <a:off x="6406353" y="7213178"/>
            <a:ext cx="215719" cy="78003"/>
            <a:chOff x="1590878" y="26017"/>
            <a:chExt cx="200146" cy="114050"/>
          </a:xfrm>
        </xdr:grpSpPr>
        <xdr:sp macro="" textlink="">
          <xdr:nvSpPr>
            <xdr:cNvPr id="52" name="Freeform 10">
              <a:extLst>
                <a:ext uri="{FF2B5EF4-FFF2-40B4-BE49-F238E27FC236}">
                  <a16:creationId xmlns:a16="http://schemas.microsoft.com/office/drawing/2014/main" id="{00000000-0008-0000-0100-000034000000}"/>
                </a:ext>
              </a:extLst>
            </xdr:cNvPr>
            <xdr:cNvSpPr>
              <a:spLocks/>
            </xdr:cNvSpPr>
          </xdr:nvSpPr>
          <xdr:spPr bwMode="auto">
            <a:xfrm rot="5400000">
              <a:off x="1660368" y="9588"/>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53" name="Freeform 11">
              <a:extLst>
                <a:ext uri="{FF2B5EF4-FFF2-40B4-BE49-F238E27FC236}">
                  <a16:creationId xmlns:a16="http://schemas.microsoft.com/office/drawing/2014/main" id="{00000000-0008-0000-0100-000035000000}"/>
                </a:ext>
              </a:extLst>
            </xdr:cNvPr>
            <xdr:cNvSpPr>
              <a:spLocks/>
            </xdr:cNvSpPr>
          </xdr:nvSpPr>
          <xdr:spPr bwMode="auto">
            <a:xfrm rot="5400000">
              <a:off x="1652515" y="-35620"/>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46" name="グループ化 106">
            <a:extLst>
              <a:ext uri="{FF2B5EF4-FFF2-40B4-BE49-F238E27FC236}">
                <a16:creationId xmlns:a16="http://schemas.microsoft.com/office/drawing/2014/main" id="{00000000-0008-0000-0100-00002E000000}"/>
              </a:ext>
            </a:extLst>
          </xdr:cNvPr>
          <xdr:cNvGrpSpPr>
            <a:grpSpLocks/>
          </xdr:cNvGrpSpPr>
        </xdr:nvGrpSpPr>
        <xdr:grpSpPr bwMode="auto">
          <a:xfrm>
            <a:off x="6618501" y="7213840"/>
            <a:ext cx="215720" cy="78003"/>
            <a:chOff x="1820096" y="26807"/>
            <a:chExt cx="200146" cy="114050"/>
          </a:xfrm>
        </xdr:grpSpPr>
        <xdr:sp macro="" textlink="">
          <xdr:nvSpPr>
            <xdr:cNvPr id="50" name="Freeform 10">
              <a:extLst>
                <a:ext uri="{FF2B5EF4-FFF2-40B4-BE49-F238E27FC236}">
                  <a16:creationId xmlns:a16="http://schemas.microsoft.com/office/drawing/2014/main" id="{00000000-0008-0000-0100-000032000000}"/>
                </a:ext>
              </a:extLst>
            </xdr:cNvPr>
            <xdr:cNvSpPr>
              <a:spLocks/>
            </xdr:cNvSpPr>
          </xdr:nvSpPr>
          <xdr:spPr bwMode="auto">
            <a:xfrm rot="5400000">
              <a:off x="1889586" y="10378"/>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51" name="Freeform 11">
              <a:extLst>
                <a:ext uri="{FF2B5EF4-FFF2-40B4-BE49-F238E27FC236}">
                  <a16:creationId xmlns:a16="http://schemas.microsoft.com/office/drawing/2014/main" id="{00000000-0008-0000-0100-000033000000}"/>
                </a:ext>
              </a:extLst>
            </xdr:cNvPr>
            <xdr:cNvSpPr>
              <a:spLocks/>
            </xdr:cNvSpPr>
          </xdr:nvSpPr>
          <xdr:spPr bwMode="auto">
            <a:xfrm rot="5400000">
              <a:off x="1881733" y="-34830"/>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47" name="グループ化 107">
            <a:extLst>
              <a:ext uri="{FF2B5EF4-FFF2-40B4-BE49-F238E27FC236}">
                <a16:creationId xmlns:a16="http://schemas.microsoft.com/office/drawing/2014/main" id="{00000000-0008-0000-0100-00002F000000}"/>
              </a:ext>
            </a:extLst>
          </xdr:cNvPr>
          <xdr:cNvGrpSpPr>
            <a:grpSpLocks/>
          </xdr:cNvGrpSpPr>
        </xdr:nvGrpSpPr>
        <xdr:grpSpPr bwMode="auto">
          <a:xfrm>
            <a:off x="6823825" y="7209347"/>
            <a:ext cx="215719" cy="78003"/>
            <a:chOff x="2041941" y="21445"/>
            <a:chExt cx="200146" cy="114050"/>
          </a:xfrm>
        </xdr:grpSpPr>
        <xdr:sp macro="" textlink="">
          <xdr:nvSpPr>
            <xdr:cNvPr id="48" name="Freeform 10">
              <a:extLst>
                <a:ext uri="{FF2B5EF4-FFF2-40B4-BE49-F238E27FC236}">
                  <a16:creationId xmlns:a16="http://schemas.microsoft.com/office/drawing/2014/main" id="{00000000-0008-0000-0100-000030000000}"/>
                </a:ext>
              </a:extLst>
            </xdr:cNvPr>
            <xdr:cNvSpPr>
              <a:spLocks/>
            </xdr:cNvSpPr>
          </xdr:nvSpPr>
          <xdr:spPr bwMode="auto">
            <a:xfrm rot="5400000">
              <a:off x="2111431" y="5016"/>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49" name="Freeform 11">
              <a:extLst>
                <a:ext uri="{FF2B5EF4-FFF2-40B4-BE49-F238E27FC236}">
                  <a16:creationId xmlns:a16="http://schemas.microsoft.com/office/drawing/2014/main" id="{00000000-0008-0000-0100-000031000000}"/>
                </a:ext>
              </a:extLst>
            </xdr:cNvPr>
            <xdr:cNvSpPr>
              <a:spLocks/>
            </xdr:cNvSpPr>
          </xdr:nvSpPr>
          <xdr:spPr bwMode="auto">
            <a:xfrm rot="5400000">
              <a:off x="2103578" y="-40192"/>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clientData/>
  </xdr:twoCellAnchor>
  <xdr:twoCellAnchor>
    <xdr:from>
      <xdr:col>2</xdr:col>
      <xdr:colOff>200028</xdr:colOff>
      <xdr:row>67</xdr:row>
      <xdr:rowOff>127002</xdr:rowOff>
    </xdr:from>
    <xdr:to>
      <xdr:col>14</xdr:col>
      <xdr:colOff>333378</xdr:colOff>
      <xdr:row>81</xdr:row>
      <xdr:rowOff>107951</xdr:rowOff>
    </xdr:to>
    <xdr:graphicFrame macro="">
      <xdr:nvGraphicFramePr>
        <xdr:cNvPr id="99" name="グラフ 2">
          <a:extLst>
            <a:ext uri="{FF2B5EF4-FFF2-40B4-BE49-F238E27FC236}">
              <a16:creationId xmlns:a16="http://schemas.microsoft.com/office/drawing/2014/main" id="{AB4A300D-970C-4BEA-A1F2-41D7501BF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314328</xdr:colOff>
      <xdr:row>70</xdr:row>
      <xdr:rowOff>19052</xdr:rowOff>
    </xdr:from>
    <xdr:to>
      <xdr:col>4</xdr:col>
      <xdr:colOff>361954</xdr:colOff>
      <xdr:row>78</xdr:row>
      <xdr:rowOff>60326</xdr:rowOff>
    </xdr:to>
    <xdr:grpSp>
      <xdr:nvGrpSpPr>
        <xdr:cNvPr id="4" name="グループ化 188">
          <a:extLst>
            <a:ext uri="{FF2B5EF4-FFF2-40B4-BE49-F238E27FC236}">
              <a16:creationId xmlns:a16="http://schemas.microsoft.com/office/drawing/2014/main" id="{00000000-0008-0000-0100-000004000000}"/>
            </a:ext>
          </a:extLst>
        </xdr:cNvPr>
        <xdr:cNvGrpSpPr>
          <a:grpSpLocks/>
        </xdr:cNvGrpSpPr>
      </xdr:nvGrpSpPr>
      <xdr:grpSpPr bwMode="auto">
        <a:xfrm rot="16200000">
          <a:off x="847729" y="16055976"/>
          <a:ext cx="1339849" cy="50801"/>
          <a:chOff x="4933950" y="7209347"/>
          <a:chExt cx="2105594" cy="86990"/>
        </a:xfrm>
      </xdr:grpSpPr>
      <xdr:grpSp>
        <xdr:nvGrpSpPr>
          <xdr:cNvPr id="5" name="グループ化 98">
            <a:extLst>
              <a:ext uri="{FF2B5EF4-FFF2-40B4-BE49-F238E27FC236}">
                <a16:creationId xmlns:a16="http://schemas.microsoft.com/office/drawing/2014/main" id="{00000000-0008-0000-0100-000005000000}"/>
              </a:ext>
            </a:extLst>
          </xdr:cNvPr>
          <xdr:cNvGrpSpPr>
            <a:grpSpLocks/>
          </xdr:cNvGrpSpPr>
        </xdr:nvGrpSpPr>
        <xdr:grpSpPr bwMode="auto">
          <a:xfrm>
            <a:off x="4933950" y="7218334"/>
            <a:ext cx="215719" cy="78003"/>
            <a:chOff x="0" y="32169"/>
            <a:chExt cx="200146" cy="114050"/>
          </a:xfrm>
        </xdr:grpSpPr>
        <xdr:sp macro="" textlink="">
          <xdr:nvSpPr>
            <xdr:cNvPr id="35" name="Freeform 10">
              <a:extLst>
                <a:ext uri="{FF2B5EF4-FFF2-40B4-BE49-F238E27FC236}">
                  <a16:creationId xmlns:a16="http://schemas.microsoft.com/office/drawing/2014/main" id="{00000000-0008-0000-0100-000023000000}"/>
                </a:ext>
              </a:extLst>
            </xdr:cNvPr>
            <xdr:cNvSpPr>
              <a:spLocks/>
            </xdr:cNvSpPr>
          </xdr:nvSpPr>
          <xdr:spPr bwMode="auto">
            <a:xfrm rot="5400000">
              <a:off x="69490" y="15740"/>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36" name="Freeform 11">
              <a:extLst>
                <a:ext uri="{FF2B5EF4-FFF2-40B4-BE49-F238E27FC236}">
                  <a16:creationId xmlns:a16="http://schemas.microsoft.com/office/drawing/2014/main" id="{00000000-0008-0000-0100-000024000000}"/>
                </a:ext>
              </a:extLst>
            </xdr:cNvPr>
            <xdr:cNvSpPr>
              <a:spLocks/>
            </xdr:cNvSpPr>
          </xdr:nvSpPr>
          <xdr:spPr bwMode="auto">
            <a:xfrm rot="5400000">
              <a:off x="61637" y="-29468"/>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6" name="グループ化 99">
            <a:extLst>
              <a:ext uri="{FF2B5EF4-FFF2-40B4-BE49-F238E27FC236}">
                <a16:creationId xmlns:a16="http://schemas.microsoft.com/office/drawing/2014/main" id="{00000000-0008-0000-0100-000006000000}"/>
              </a:ext>
            </a:extLst>
          </xdr:cNvPr>
          <xdr:cNvGrpSpPr>
            <a:grpSpLocks/>
          </xdr:cNvGrpSpPr>
        </xdr:nvGrpSpPr>
        <xdr:grpSpPr bwMode="auto">
          <a:xfrm>
            <a:off x="5146353" y="7217672"/>
            <a:ext cx="215720" cy="78003"/>
            <a:chOff x="229494" y="31379"/>
            <a:chExt cx="200146" cy="114050"/>
          </a:xfrm>
        </xdr:grpSpPr>
        <xdr:sp macro="" textlink="">
          <xdr:nvSpPr>
            <xdr:cNvPr id="33" name="Freeform 10">
              <a:extLst>
                <a:ext uri="{FF2B5EF4-FFF2-40B4-BE49-F238E27FC236}">
                  <a16:creationId xmlns:a16="http://schemas.microsoft.com/office/drawing/2014/main" id="{00000000-0008-0000-0100-000021000000}"/>
                </a:ext>
              </a:extLst>
            </xdr:cNvPr>
            <xdr:cNvSpPr>
              <a:spLocks/>
            </xdr:cNvSpPr>
          </xdr:nvSpPr>
          <xdr:spPr bwMode="auto">
            <a:xfrm rot="5400000">
              <a:off x="298984" y="14950"/>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34" name="Freeform 11">
              <a:extLst>
                <a:ext uri="{FF2B5EF4-FFF2-40B4-BE49-F238E27FC236}">
                  <a16:creationId xmlns:a16="http://schemas.microsoft.com/office/drawing/2014/main" id="{00000000-0008-0000-0100-000022000000}"/>
                </a:ext>
              </a:extLst>
            </xdr:cNvPr>
            <xdr:cNvSpPr>
              <a:spLocks/>
            </xdr:cNvSpPr>
          </xdr:nvSpPr>
          <xdr:spPr bwMode="auto">
            <a:xfrm rot="5400000">
              <a:off x="291131" y="-30258"/>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9" name="グループ化 100">
            <a:extLst>
              <a:ext uri="{FF2B5EF4-FFF2-40B4-BE49-F238E27FC236}">
                <a16:creationId xmlns:a16="http://schemas.microsoft.com/office/drawing/2014/main" id="{00000000-0008-0000-0100-000009000000}"/>
              </a:ext>
            </a:extLst>
          </xdr:cNvPr>
          <xdr:cNvGrpSpPr>
            <a:grpSpLocks/>
          </xdr:cNvGrpSpPr>
        </xdr:nvGrpSpPr>
        <xdr:grpSpPr bwMode="auto">
          <a:xfrm>
            <a:off x="5358501" y="7218334"/>
            <a:ext cx="215719" cy="78003"/>
            <a:chOff x="458712" y="32169"/>
            <a:chExt cx="200146" cy="114050"/>
          </a:xfrm>
        </xdr:grpSpPr>
        <xdr:sp macro="" textlink="">
          <xdr:nvSpPr>
            <xdr:cNvPr id="31" name="Freeform 10">
              <a:extLst>
                <a:ext uri="{FF2B5EF4-FFF2-40B4-BE49-F238E27FC236}">
                  <a16:creationId xmlns:a16="http://schemas.microsoft.com/office/drawing/2014/main" id="{00000000-0008-0000-0100-00001F000000}"/>
                </a:ext>
              </a:extLst>
            </xdr:cNvPr>
            <xdr:cNvSpPr>
              <a:spLocks/>
            </xdr:cNvSpPr>
          </xdr:nvSpPr>
          <xdr:spPr bwMode="auto">
            <a:xfrm rot="5400000">
              <a:off x="528202" y="15740"/>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32" name="Freeform 11">
              <a:extLst>
                <a:ext uri="{FF2B5EF4-FFF2-40B4-BE49-F238E27FC236}">
                  <a16:creationId xmlns:a16="http://schemas.microsoft.com/office/drawing/2014/main" id="{00000000-0008-0000-0100-000020000000}"/>
                </a:ext>
              </a:extLst>
            </xdr:cNvPr>
            <xdr:cNvSpPr>
              <a:spLocks/>
            </xdr:cNvSpPr>
          </xdr:nvSpPr>
          <xdr:spPr bwMode="auto">
            <a:xfrm rot="5400000">
              <a:off x="520349" y="-29468"/>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10" name="グループ化 101">
            <a:extLst>
              <a:ext uri="{FF2B5EF4-FFF2-40B4-BE49-F238E27FC236}">
                <a16:creationId xmlns:a16="http://schemas.microsoft.com/office/drawing/2014/main" id="{00000000-0008-0000-0100-00000A000000}"/>
              </a:ext>
            </a:extLst>
          </xdr:cNvPr>
          <xdr:cNvGrpSpPr>
            <a:grpSpLocks/>
          </xdr:cNvGrpSpPr>
        </xdr:nvGrpSpPr>
        <xdr:grpSpPr bwMode="auto">
          <a:xfrm>
            <a:off x="5563824" y="7213840"/>
            <a:ext cx="215719" cy="78003"/>
            <a:chOff x="680556" y="26807"/>
            <a:chExt cx="200146" cy="114050"/>
          </a:xfrm>
        </xdr:grpSpPr>
        <xdr:sp macro="" textlink="">
          <xdr:nvSpPr>
            <xdr:cNvPr id="29" name="Freeform 10">
              <a:extLst>
                <a:ext uri="{FF2B5EF4-FFF2-40B4-BE49-F238E27FC236}">
                  <a16:creationId xmlns:a16="http://schemas.microsoft.com/office/drawing/2014/main" id="{00000000-0008-0000-0100-00001D000000}"/>
                </a:ext>
              </a:extLst>
            </xdr:cNvPr>
            <xdr:cNvSpPr>
              <a:spLocks/>
            </xdr:cNvSpPr>
          </xdr:nvSpPr>
          <xdr:spPr bwMode="auto">
            <a:xfrm rot="5400000">
              <a:off x="750046" y="10378"/>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30" name="Freeform 11">
              <a:extLst>
                <a:ext uri="{FF2B5EF4-FFF2-40B4-BE49-F238E27FC236}">
                  <a16:creationId xmlns:a16="http://schemas.microsoft.com/office/drawing/2014/main" id="{00000000-0008-0000-0100-00001E000000}"/>
                </a:ext>
              </a:extLst>
            </xdr:cNvPr>
            <xdr:cNvSpPr>
              <a:spLocks/>
            </xdr:cNvSpPr>
          </xdr:nvSpPr>
          <xdr:spPr bwMode="auto">
            <a:xfrm rot="5400000">
              <a:off x="742193" y="-34830"/>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11" name="グループ化 102">
            <a:extLst>
              <a:ext uri="{FF2B5EF4-FFF2-40B4-BE49-F238E27FC236}">
                <a16:creationId xmlns:a16="http://schemas.microsoft.com/office/drawing/2014/main" id="{00000000-0008-0000-0100-00000B000000}"/>
              </a:ext>
            </a:extLst>
          </xdr:cNvPr>
          <xdr:cNvGrpSpPr>
            <a:grpSpLocks/>
          </xdr:cNvGrpSpPr>
        </xdr:nvGrpSpPr>
        <xdr:grpSpPr bwMode="auto">
          <a:xfrm>
            <a:off x="5776480" y="7217672"/>
            <a:ext cx="215720" cy="78003"/>
            <a:chOff x="910323" y="31379"/>
            <a:chExt cx="200146" cy="114050"/>
          </a:xfrm>
        </xdr:grpSpPr>
        <xdr:sp macro="" textlink="">
          <xdr:nvSpPr>
            <xdr:cNvPr id="27" name="Freeform 10">
              <a:extLst>
                <a:ext uri="{FF2B5EF4-FFF2-40B4-BE49-F238E27FC236}">
                  <a16:creationId xmlns:a16="http://schemas.microsoft.com/office/drawing/2014/main" id="{00000000-0008-0000-0100-00001B000000}"/>
                </a:ext>
              </a:extLst>
            </xdr:cNvPr>
            <xdr:cNvSpPr>
              <a:spLocks/>
            </xdr:cNvSpPr>
          </xdr:nvSpPr>
          <xdr:spPr bwMode="auto">
            <a:xfrm rot="5400000">
              <a:off x="979813" y="14950"/>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28" name="Freeform 11">
              <a:extLst>
                <a:ext uri="{FF2B5EF4-FFF2-40B4-BE49-F238E27FC236}">
                  <a16:creationId xmlns:a16="http://schemas.microsoft.com/office/drawing/2014/main" id="{00000000-0008-0000-0100-00001C000000}"/>
                </a:ext>
              </a:extLst>
            </xdr:cNvPr>
            <xdr:cNvSpPr>
              <a:spLocks/>
            </xdr:cNvSpPr>
          </xdr:nvSpPr>
          <xdr:spPr bwMode="auto">
            <a:xfrm rot="5400000">
              <a:off x="971960" y="-30258"/>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12" name="グループ化 103">
            <a:extLst>
              <a:ext uri="{FF2B5EF4-FFF2-40B4-BE49-F238E27FC236}">
                <a16:creationId xmlns:a16="http://schemas.microsoft.com/office/drawing/2014/main" id="{00000000-0008-0000-0100-00000C000000}"/>
              </a:ext>
            </a:extLst>
          </xdr:cNvPr>
          <xdr:cNvGrpSpPr>
            <a:grpSpLocks/>
          </xdr:cNvGrpSpPr>
        </xdr:nvGrpSpPr>
        <xdr:grpSpPr bwMode="auto">
          <a:xfrm>
            <a:off x="5988629" y="7218334"/>
            <a:ext cx="215720" cy="78003"/>
            <a:chOff x="1139542" y="32169"/>
            <a:chExt cx="200146" cy="114050"/>
          </a:xfrm>
        </xdr:grpSpPr>
        <xdr:sp macro="" textlink="">
          <xdr:nvSpPr>
            <xdr:cNvPr id="25" name="Freeform 10">
              <a:extLst>
                <a:ext uri="{FF2B5EF4-FFF2-40B4-BE49-F238E27FC236}">
                  <a16:creationId xmlns:a16="http://schemas.microsoft.com/office/drawing/2014/main" id="{00000000-0008-0000-0100-000019000000}"/>
                </a:ext>
              </a:extLst>
            </xdr:cNvPr>
            <xdr:cNvSpPr>
              <a:spLocks/>
            </xdr:cNvSpPr>
          </xdr:nvSpPr>
          <xdr:spPr bwMode="auto">
            <a:xfrm rot="5400000">
              <a:off x="1209032" y="15740"/>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26" name="Freeform 11">
              <a:extLst>
                <a:ext uri="{FF2B5EF4-FFF2-40B4-BE49-F238E27FC236}">
                  <a16:creationId xmlns:a16="http://schemas.microsoft.com/office/drawing/2014/main" id="{00000000-0008-0000-0100-00001A000000}"/>
                </a:ext>
              </a:extLst>
            </xdr:cNvPr>
            <xdr:cNvSpPr>
              <a:spLocks/>
            </xdr:cNvSpPr>
          </xdr:nvSpPr>
          <xdr:spPr bwMode="auto">
            <a:xfrm rot="5400000">
              <a:off x="1201179" y="-29468"/>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13" name="グループ化 104">
            <a:extLst>
              <a:ext uri="{FF2B5EF4-FFF2-40B4-BE49-F238E27FC236}">
                <a16:creationId xmlns:a16="http://schemas.microsoft.com/office/drawing/2014/main" id="{00000000-0008-0000-0100-00000D000000}"/>
              </a:ext>
            </a:extLst>
          </xdr:cNvPr>
          <xdr:cNvGrpSpPr>
            <a:grpSpLocks/>
          </xdr:cNvGrpSpPr>
        </xdr:nvGrpSpPr>
        <xdr:grpSpPr bwMode="auto">
          <a:xfrm>
            <a:off x="6193950" y="7213840"/>
            <a:ext cx="215720" cy="78003"/>
            <a:chOff x="1361384" y="26807"/>
            <a:chExt cx="200146" cy="114050"/>
          </a:xfrm>
        </xdr:grpSpPr>
        <xdr:sp macro="" textlink="">
          <xdr:nvSpPr>
            <xdr:cNvPr id="23" name="Freeform 10">
              <a:extLst>
                <a:ext uri="{FF2B5EF4-FFF2-40B4-BE49-F238E27FC236}">
                  <a16:creationId xmlns:a16="http://schemas.microsoft.com/office/drawing/2014/main" id="{00000000-0008-0000-0100-000017000000}"/>
                </a:ext>
              </a:extLst>
            </xdr:cNvPr>
            <xdr:cNvSpPr>
              <a:spLocks/>
            </xdr:cNvSpPr>
          </xdr:nvSpPr>
          <xdr:spPr bwMode="auto">
            <a:xfrm rot="5400000">
              <a:off x="1430874" y="10378"/>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24" name="Freeform 11">
              <a:extLst>
                <a:ext uri="{FF2B5EF4-FFF2-40B4-BE49-F238E27FC236}">
                  <a16:creationId xmlns:a16="http://schemas.microsoft.com/office/drawing/2014/main" id="{00000000-0008-0000-0100-000018000000}"/>
                </a:ext>
              </a:extLst>
            </xdr:cNvPr>
            <xdr:cNvSpPr>
              <a:spLocks/>
            </xdr:cNvSpPr>
          </xdr:nvSpPr>
          <xdr:spPr bwMode="auto">
            <a:xfrm rot="5400000">
              <a:off x="1423021" y="-34830"/>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14" name="グループ化 105">
            <a:extLst>
              <a:ext uri="{FF2B5EF4-FFF2-40B4-BE49-F238E27FC236}">
                <a16:creationId xmlns:a16="http://schemas.microsoft.com/office/drawing/2014/main" id="{00000000-0008-0000-0100-00000E000000}"/>
              </a:ext>
            </a:extLst>
          </xdr:cNvPr>
          <xdr:cNvGrpSpPr>
            <a:grpSpLocks/>
          </xdr:cNvGrpSpPr>
        </xdr:nvGrpSpPr>
        <xdr:grpSpPr bwMode="auto">
          <a:xfrm>
            <a:off x="6406353" y="7213178"/>
            <a:ext cx="215719" cy="78003"/>
            <a:chOff x="1590878" y="26017"/>
            <a:chExt cx="200146" cy="114050"/>
          </a:xfrm>
        </xdr:grpSpPr>
        <xdr:sp macro="" textlink="">
          <xdr:nvSpPr>
            <xdr:cNvPr id="21" name="Freeform 10">
              <a:extLst>
                <a:ext uri="{FF2B5EF4-FFF2-40B4-BE49-F238E27FC236}">
                  <a16:creationId xmlns:a16="http://schemas.microsoft.com/office/drawing/2014/main" id="{00000000-0008-0000-0100-000015000000}"/>
                </a:ext>
              </a:extLst>
            </xdr:cNvPr>
            <xdr:cNvSpPr>
              <a:spLocks/>
            </xdr:cNvSpPr>
          </xdr:nvSpPr>
          <xdr:spPr bwMode="auto">
            <a:xfrm rot="5400000">
              <a:off x="1660368" y="9588"/>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22" name="Freeform 11">
              <a:extLst>
                <a:ext uri="{FF2B5EF4-FFF2-40B4-BE49-F238E27FC236}">
                  <a16:creationId xmlns:a16="http://schemas.microsoft.com/office/drawing/2014/main" id="{00000000-0008-0000-0100-000016000000}"/>
                </a:ext>
              </a:extLst>
            </xdr:cNvPr>
            <xdr:cNvSpPr>
              <a:spLocks/>
            </xdr:cNvSpPr>
          </xdr:nvSpPr>
          <xdr:spPr bwMode="auto">
            <a:xfrm rot="5400000">
              <a:off x="1652515" y="-35620"/>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15" name="グループ化 106">
            <a:extLst>
              <a:ext uri="{FF2B5EF4-FFF2-40B4-BE49-F238E27FC236}">
                <a16:creationId xmlns:a16="http://schemas.microsoft.com/office/drawing/2014/main" id="{00000000-0008-0000-0100-00000F000000}"/>
              </a:ext>
            </a:extLst>
          </xdr:cNvPr>
          <xdr:cNvGrpSpPr>
            <a:grpSpLocks/>
          </xdr:cNvGrpSpPr>
        </xdr:nvGrpSpPr>
        <xdr:grpSpPr bwMode="auto">
          <a:xfrm>
            <a:off x="6618501" y="7213840"/>
            <a:ext cx="215720" cy="78003"/>
            <a:chOff x="1820096" y="26807"/>
            <a:chExt cx="200146" cy="114050"/>
          </a:xfrm>
        </xdr:grpSpPr>
        <xdr:sp macro="" textlink="">
          <xdr:nvSpPr>
            <xdr:cNvPr id="19" name="Freeform 10">
              <a:extLst>
                <a:ext uri="{FF2B5EF4-FFF2-40B4-BE49-F238E27FC236}">
                  <a16:creationId xmlns:a16="http://schemas.microsoft.com/office/drawing/2014/main" id="{00000000-0008-0000-0100-000013000000}"/>
                </a:ext>
              </a:extLst>
            </xdr:cNvPr>
            <xdr:cNvSpPr>
              <a:spLocks/>
            </xdr:cNvSpPr>
          </xdr:nvSpPr>
          <xdr:spPr bwMode="auto">
            <a:xfrm rot="5400000">
              <a:off x="1889586" y="10378"/>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20" name="Freeform 11">
              <a:extLst>
                <a:ext uri="{FF2B5EF4-FFF2-40B4-BE49-F238E27FC236}">
                  <a16:creationId xmlns:a16="http://schemas.microsoft.com/office/drawing/2014/main" id="{00000000-0008-0000-0100-000014000000}"/>
                </a:ext>
              </a:extLst>
            </xdr:cNvPr>
            <xdr:cNvSpPr>
              <a:spLocks/>
            </xdr:cNvSpPr>
          </xdr:nvSpPr>
          <xdr:spPr bwMode="auto">
            <a:xfrm rot="5400000">
              <a:off x="1881733" y="-34830"/>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nvGrpSpPr>
          <xdr:cNvPr id="16" name="グループ化 107">
            <a:extLst>
              <a:ext uri="{FF2B5EF4-FFF2-40B4-BE49-F238E27FC236}">
                <a16:creationId xmlns:a16="http://schemas.microsoft.com/office/drawing/2014/main" id="{00000000-0008-0000-0100-000010000000}"/>
              </a:ext>
            </a:extLst>
          </xdr:cNvPr>
          <xdr:cNvGrpSpPr>
            <a:grpSpLocks/>
          </xdr:cNvGrpSpPr>
        </xdr:nvGrpSpPr>
        <xdr:grpSpPr bwMode="auto">
          <a:xfrm>
            <a:off x="6823825" y="7209347"/>
            <a:ext cx="215719" cy="78003"/>
            <a:chOff x="2041941" y="21445"/>
            <a:chExt cx="200146" cy="114050"/>
          </a:xfrm>
        </xdr:grpSpPr>
        <xdr:sp macro="" textlink="">
          <xdr:nvSpPr>
            <xdr:cNvPr id="17" name="Freeform 10">
              <a:extLst>
                <a:ext uri="{FF2B5EF4-FFF2-40B4-BE49-F238E27FC236}">
                  <a16:creationId xmlns:a16="http://schemas.microsoft.com/office/drawing/2014/main" id="{00000000-0008-0000-0100-000011000000}"/>
                </a:ext>
              </a:extLst>
            </xdr:cNvPr>
            <xdr:cNvSpPr>
              <a:spLocks/>
            </xdr:cNvSpPr>
          </xdr:nvSpPr>
          <xdr:spPr bwMode="auto">
            <a:xfrm rot="5400000">
              <a:off x="2111431" y="5016"/>
              <a:ext cx="66846" cy="194111"/>
            </a:xfrm>
            <a:custGeom>
              <a:avLst/>
              <a:gdLst>
                <a:gd name="T0" fmla="*/ 1 w 80599"/>
                <a:gd name="T1" fmla="*/ 0 h 393176"/>
                <a:gd name="T2" fmla="*/ 1 w 80599"/>
                <a:gd name="T3" fmla="*/ 0 h 393176"/>
                <a:gd name="T4" fmla="*/ 1 w 80599"/>
                <a:gd name="T5" fmla="*/ 0 h 393176"/>
                <a:gd name="T6" fmla="*/ 1 w 80599"/>
                <a:gd name="T7" fmla="*/ 0 h 393176"/>
                <a:gd name="T8" fmla="*/ 1 w 80599"/>
                <a:gd name="T9" fmla="*/ 0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sp macro="" textlink="">
          <xdr:nvSpPr>
            <xdr:cNvPr id="18" name="Freeform 11">
              <a:extLst>
                <a:ext uri="{FF2B5EF4-FFF2-40B4-BE49-F238E27FC236}">
                  <a16:creationId xmlns:a16="http://schemas.microsoft.com/office/drawing/2014/main" id="{00000000-0008-0000-0100-000012000000}"/>
                </a:ext>
              </a:extLst>
            </xdr:cNvPr>
            <xdr:cNvSpPr>
              <a:spLocks/>
            </xdr:cNvSpPr>
          </xdr:nvSpPr>
          <xdr:spPr bwMode="auto">
            <a:xfrm rot="5400000">
              <a:off x="2103578" y="-40192"/>
              <a:ext cx="76872" cy="200146"/>
            </a:xfrm>
            <a:custGeom>
              <a:avLst/>
              <a:gdLst>
                <a:gd name="T0" fmla="*/ 1 w 80599"/>
                <a:gd name="T1" fmla="*/ 0 h 393176"/>
                <a:gd name="T2" fmla="*/ 1 w 80599"/>
                <a:gd name="T3" fmla="*/ 1 h 393176"/>
                <a:gd name="T4" fmla="*/ 1 w 80599"/>
                <a:gd name="T5" fmla="*/ 1 h 393176"/>
                <a:gd name="T6" fmla="*/ 1 w 80599"/>
                <a:gd name="T7" fmla="*/ 1 h 393176"/>
                <a:gd name="T8" fmla="*/ 1 w 80599"/>
                <a:gd name="T9" fmla="*/ 1 h 393176"/>
                <a:gd name="T10" fmla="*/ 0 60000 65536"/>
                <a:gd name="T11" fmla="*/ 0 60000 65536"/>
                <a:gd name="T12" fmla="*/ 0 60000 65536"/>
                <a:gd name="T13" fmla="*/ 0 60000 65536"/>
                <a:gd name="T14" fmla="*/ 0 60000 65536"/>
                <a:gd name="T15" fmla="*/ 0 w 80599"/>
                <a:gd name="T16" fmla="*/ 0 h 393176"/>
                <a:gd name="T17" fmla="*/ 80599 w 80599"/>
                <a:gd name="T18" fmla="*/ 393176 h 393176"/>
              </a:gdLst>
              <a:ahLst/>
              <a:cxnLst>
                <a:cxn ang="T10">
                  <a:pos x="T0" y="T1"/>
                </a:cxn>
                <a:cxn ang="T11">
                  <a:pos x="T2" y="T3"/>
                </a:cxn>
                <a:cxn ang="T12">
                  <a:pos x="T4" y="T5"/>
                </a:cxn>
                <a:cxn ang="T13">
                  <a:pos x="T6" y="T7"/>
                </a:cxn>
                <a:cxn ang="T14">
                  <a:pos x="T8" y="T9"/>
                </a:cxn>
              </a:cxnLst>
              <a:rect l="T15" t="T16" r="T17" b="T18"/>
              <a:pathLst>
                <a:path w="80599" h="393176">
                  <a:moveTo>
                    <a:pt x="32744" y="0"/>
                  </a:moveTo>
                  <a:cubicBezTo>
                    <a:pt x="18891" y="30244"/>
                    <a:pt x="5038" y="60489"/>
                    <a:pt x="2519" y="90733"/>
                  </a:cubicBezTo>
                  <a:cubicBezTo>
                    <a:pt x="0" y="120977"/>
                    <a:pt x="5038" y="151222"/>
                    <a:pt x="17631" y="181466"/>
                  </a:cubicBezTo>
                  <a:cubicBezTo>
                    <a:pt x="30224" y="211710"/>
                    <a:pt x="75561" y="236914"/>
                    <a:pt x="78080" y="272199"/>
                  </a:cubicBezTo>
                  <a:cubicBezTo>
                    <a:pt x="80599" y="307484"/>
                    <a:pt x="52894" y="383095"/>
                    <a:pt x="32744" y="393176"/>
                  </a:cubicBezTo>
                </a:path>
              </a:pathLst>
            </a:custGeom>
            <a:solidFill>
              <a:srgbClr val="FFFFFF"/>
            </a:solidFill>
            <a:ln w="9525">
              <a:solidFill>
                <a:srgbClr val="000000"/>
              </a:solidFill>
              <a:round/>
              <a:headEnd/>
              <a:tailEnd/>
            </a:ln>
          </xdr:spPr>
        </xdr:sp>
      </xdr:grp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CLB_portal/jinji/Shared%20Documents/2_&#26908;&#35342;&#20013;/26%20&#20154;&#20107;&#38306;&#20418;&#29031;&#20250;&#12539;&#22238;&#31572;%20&#12304;3&#24180;&#12305;/&#9312;&#21508;&#30465;&#24193;&#65288;&#21508;&#31278;&#29031;&#20250;&#12539;&#22238;&#31572;&#32180;&#12426;&#65289;/&#20196;&#21644;&#65303;&#24180;&#24230;/R71104%20&#31649;&#29702;&#32887;&#12408;&#12398;&#20219;&#29992;&#29366;&#27841;&#31561;&#12395;&#38306;&#12377;&#12427;&#22577;&#21578;&#12395;&#12388;&#12356;&#12390;/R80127%20&#20844;&#34920;&#20381;&#38972;/&#12304;&#20869;&#38307;&#27861;&#21046;&#23616;&#12305;02%20&#35519;&#26619;&#31080;&#19968;&#24335;%20.xlsx" TargetMode="External"/><Relationship Id="rId1" Type="http://schemas.openxmlformats.org/officeDocument/2006/relationships/externalLinkPath" Target="&#12304;&#20869;&#38307;&#27861;&#21046;&#23616;&#12305;02%20&#35519;&#26619;&#31080;&#19968;&#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プルダウン"/>
      <sheetName val="調査票２"/>
      <sheetName val="調査票３"/>
      <sheetName val="調査票４"/>
      <sheetName val="調査票５"/>
      <sheetName val="調査票５(記載例)"/>
      <sheetName val="調査票６"/>
      <sheetName val="集計用（作業不要）"/>
      <sheetName val="各省公表用（作業不要）"/>
      <sheetName val="グラフ用シート(各省)（作業不要）"/>
    </sheetNames>
    <sheetDataSet>
      <sheetData sheetId="0"/>
      <sheetData sheetId="1"/>
      <sheetData sheetId="2"/>
      <sheetData sheetId="3"/>
      <sheetData sheetId="4"/>
      <sheetData sheetId="5"/>
      <sheetData sheetId="6"/>
      <sheetData sheetId="7"/>
      <sheetData sheetId="8"/>
      <sheetData sheetId="9">
        <row r="3">
          <cell r="C3">
            <v>1</v>
          </cell>
          <cell r="D3" t="str">
            <v>～</v>
          </cell>
          <cell r="E3">
            <v>10</v>
          </cell>
          <cell r="F3">
            <v>11</v>
          </cell>
          <cell r="G3">
            <v>12</v>
          </cell>
          <cell r="H3">
            <v>13</v>
          </cell>
          <cell r="I3">
            <v>14</v>
          </cell>
          <cell r="J3">
            <v>15</v>
          </cell>
          <cell r="K3">
            <v>16</v>
          </cell>
          <cell r="L3">
            <v>17</v>
          </cell>
          <cell r="M3">
            <v>18</v>
          </cell>
          <cell r="N3">
            <v>19</v>
          </cell>
          <cell r="O3">
            <v>20</v>
          </cell>
          <cell r="P3">
            <v>21</v>
          </cell>
          <cell r="Q3">
            <v>22</v>
          </cell>
          <cell r="R3">
            <v>23</v>
          </cell>
          <cell r="S3">
            <v>24</v>
          </cell>
          <cell r="T3">
            <v>25</v>
          </cell>
          <cell r="U3">
            <v>26</v>
          </cell>
          <cell r="V3">
            <v>27</v>
          </cell>
          <cell r="W3">
            <v>28</v>
          </cell>
          <cell r="X3">
            <v>29</v>
          </cell>
          <cell r="Y3">
            <v>30</v>
          </cell>
          <cell r="Z3">
            <v>31</v>
          </cell>
          <cell r="AA3">
            <v>32</v>
          </cell>
          <cell r="AB3">
            <v>33</v>
          </cell>
          <cell r="AC3">
            <v>34</v>
          </cell>
          <cell r="AD3">
            <v>35</v>
          </cell>
          <cell r="AE3">
            <v>36</v>
          </cell>
          <cell r="AF3">
            <v>37</v>
          </cell>
          <cell r="AG3">
            <v>38</v>
          </cell>
          <cell r="AH3">
            <v>39</v>
          </cell>
          <cell r="AI3">
            <v>40</v>
          </cell>
          <cell r="AJ3">
            <v>41</v>
          </cell>
          <cell r="AK3">
            <v>42</v>
          </cell>
          <cell r="AL3">
            <v>43</v>
          </cell>
          <cell r="AM3">
            <v>44</v>
          </cell>
          <cell r="AN3">
            <v>45</v>
          </cell>
          <cell r="AO3">
            <v>46</v>
          </cell>
          <cell r="AP3">
            <v>47</v>
          </cell>
          <cell r="AQ3">
            <v>48</v>
          </cell>
        </row>
        <row r="4">
          <cell r="B4" t="str">
            <v>Ⅰ種</v>
          </cell>
          <cell r="C4">
            <v>0</v>
          </cell>
          <cell r="D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row>
        <row r="5">
          <cell r="B5" t="str">
            <v>Ⅱ種</v>
          </cell>
          <cell r="C5">
            <v>0</v>
          </cell>
          <cell r="D5"/>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row>
        <row r="6">
          <cell r="B6" t="str">
            <v>Ⅲ種</v>
          </cell>
          <cell r="C6">
            <v>0</v>
          </cell>
          <cell r="D6"/>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row>
        <row r="11">
          <cell r="C11">
            <v>1</v>
          </cell>
          <cell r="D11" t="str">
            <v>～</v>
          </cell>
          <cell r="E11">
            <v>15</v>
          </cell>
          <cell r="F11">
            <v>16</v>
          </cell>
          <cell r="G11">
            <v>17</v>
          </cell>
          <cell r="H11">
            <v>18</v>
          </cell>
          <cell r="I11">
            <v>19</v>
          </cell>
          <cell r="J11">
            <v>20</v>
          </cell>
          <cell r="K11">
            <v>21</v>
          </cell>
          <cell r="L11">
            <v>22</v>
          </cell>
          <cell r="M11">
            <v>23</v>
          </cell>
          <cell r="N11">
            <v>24</v>
          </cell>
          <cell r="O11">
            <v>25</v>
          </cell>
          <cell r="P11">
            <v>26</v>
          </cell>
          <cell r="Q11">
            <v>27</v>
          </cell>
          <cell r="R11">
            <v>28</v>
          </cell>
          <cell r="S11">
            <v>29</v>
          </cell>
          <cell r="T11">
            <v>30</v>
          </cell>
          <cell r="U11">
            <v>31</v>
          </cell>
          <cell r="V11">
            <v>32</v>
          </cell>
          <cell r="W11">
            <v>33</v>
          </cell>
          <cell r="X11">
            <v>34</v>
          </cell>
          <cell r="Y11">
            <v>35</v>
          </cell>
          <cell r="Z11">
            <v>36</v>
          </cell>
          <cell r="AA11">
            <v>37</v>
          </cell>
          <cell r="AB11">
            <v>38</v>
          </cell>
          <cell r="AC11">
            <v>39</v>
          </cell>
          <cell r="AD11">
            <v>40</v>
          </cell>
          <cell r="AE11">
            <v>41</v>
          </cell>
          <cell r="AF11">
            <v>42</v>
          </cell>
          <cell r="AG11">
            <v>43</v>
          </cell>
          <cell r="AH11">
            <v>44</v>
          </cell>
          <cell r="AI11">
            <v>45</v>
          </cell>
          <cell r="AJ11">
            <v>46</v>
          </cell>
          <cell r="AK11">
            <v>47</v>
          </cell>
          <cell r="AL11">
            <v>48</v>
          </cell>
        </row>
        <row r="12">
          <cell r="B12" t="str">
            <v>Ⅰ種</v>
          </cell>
          <cell r="C12">
            <v>0</v>
          </cell>
          <cell r="D12"/>
          <cell r="E12">
            <v>0</v>
          </cell>
          <cell r="F12">
            <v>0</v>
          </cell>
          <cell r="G12">
            <v>0</v>
          </cell>
          <cell r="H12">
            <v>0</v>
          </cell>
          <cell r="I12">
            <v>0</v>
          </cell>
          <cell r="J12">
            <v>0</v>
          </cell>
          <cell r="K12">
            <v>1</v>
          </cell>
          <cell r="L12">
            <v>0</v>
          </cell>
          <cell r="M12">
            <v>2</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row>
        <row r="13">
          <cell r="B13" t="str">
            <v>Ⅱ種</v>
          </cell>
          <cell r="C13">
            <v>0</v>
          </cell>
          <cell r="D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row>
        <row r="14">
          <cell r="B14" t="str">
            <v>Ⅲ種</v>
          </cell>
          <cell r="C14">
            <v>0</v>
          </cell>
          <cell r="D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2"/>
  <sheetViews>
    <sheetView workbookViewId="0"/>
  </sheetViews>
  <sheetFormatPr defaultRowHeight="13" x14ac:dyDescent="0.2"/>
  <sheetData>
    <row r="1" spans="1:3" x14ac:dyDescent="0.2">
      <c r="A1" t="s">
        <v>30</v>
      </c>
      <c r="B1">
        <v>1</v>
      </c>
    </row>
    <row r="2" spans="1:3" x14ac:dyDescent="0.2">
      <c r="B2">
        <v>2</v>
      </c>
    </row>
    <row r="3" spans="1:3" x14ac:dyDescent="0.2">
      <c r="A3" t="s">
        <v>0</v>
      </c>
      <c r="B3">
        <v>1</v>
      </c>
    </row>
    <row r="4" spans="1:3" x14ac:dyDescent="0.2">
      <c r="B4">
        <v>2</v>
      </c>
    </row>
    <row r="5" spans="1:3" x14ac:dyDescent="0.2">
      <c r="A5" t="s">
        <v>2</v>
      </c>
      <c r="B5" t="s">
        <v>5</v>
      </c>
    </row>
    <row r="6" spans="1:3" x14ac:dyDescent="0.2">
      <c r="B6" t="s">
        <v>6</v>
      </c>
    </row>
    <row r="7" spans="1:3" x14ac:dyDescent="0.2">
      <c r="B7" t="s">
        <v>3</v>
      </c>
    </row>
    <row r="8" spans="1:3" x14ac:dyDescent="0.2">
      <c r="B8" t="s">
        <v>4</v>
      </c>
    </row>
    <row r="9" spans="1:3" ht="13.5" x14ac:dyDescent="0.2">
      <c r="B9" s="3" t="s">
        <v>8</v>
      </c>
      <c r="C9" s="1"/>
    </row>
    <row r="10" spans="1:3" ht="13.5" x14ac:dyDescent="0.2">
      <c r="B10" s="3" t="s">
        <v>9</v>
      </c>
      <c r="C10" s="1"/>
    </row>
    <row r="11" spans="1:3" ht="13.5" x14ac:dyDescent="0.2">
      <c r="B11" s="4" t="s">
        <v>10</v>
      </c>
      <c r="C11" s="2"/>
    </row>
    <row r="12" spans="1:3" ht="13.5" x14ac:dyDescent="0.2">
      <c r="B12" s="3" t="s">
        <v>11</v>
      </c>
      <c r="C12" s="1"/>
    </row>
    <row r="13" spans="1:3" ht="13.5" x14ac:dyDescent="0.2">
      <c r="B13" s="3" t="s">
        <v>12</v>
      </c>
      <c r="C13" s="1"/>
    </row>
    <row r="14" spans="1:3" ht="13.5" x14ac:dyDescent="0.2">
      <c r="B14" s="3" t="s">
        <v>13</v>
      </c>
      <c r="C14" s="1"/>
    </row>
    <row r="15" spans="1:3" ht="13.5" x14ac:dyDescent="0.2">
      <c r="B15" s="3" t="s">
        <v>7</v>
      </c>
      <c r="C15" s="1"/>
    </row>
    <row r="16" spans="1:3" ht="13.5" x14ac:dyDescent="0.2">
      <c r="B16" s="4" t="s">
        <v>14</v>
      </c>
      <c r="C16" s="2"/>
    </row>
    <row r="17" spans="1:3" ht="13.5" x14ac:dyDescent="0.2">
      <c r="B17" s="4" t="s">
        <v>15</v>
      </c>
      <c r="C17" s="2"/>
    </row>
    <row r="18" spans="1:3" ht="13.5" x14ac:dyDescent="0.2">
      <c r="B18" s="3" t="s">
        <v>16</v>
      </c>
      <c r="C18" s="1"/>
    </row>
    <row r="19" spans="1:3" ht="13.5" x14ac:dyDescent="0.2">
      <c r="B19" s="4" t="s">
        <v>17</v>
      </c>
      <c r="C19" s="2"/>
    </row>
    <row r="20" spans="1:3" ht="13.5" customHeight="1" x14ac:dyDescent="0.2">
      <c r="B20" s="4" t="s">
        <v>18</v>
      </c>
      <c r="C20" s="2"/>
    </row>
    <row r="21" spans="1:3" ht="13.5" x14ac:dyDescent="0.2">
      <c r="B21" s="3" t="s">
        <v>19</v>
      </c>
      <c r="C21" s="1"/>
    </row>
    <row r="22" spans="1:3" ht="13.5" customHeight="1" x14ac:dyDescent="0.2">
      <c r="B22" s="4" t="s">
        <v>20</v>
      </c>
      <c r="C22" s="2"/>
    </row>
    <row r="23" spans="1:3" ht="13.5" customHeight="1" x14ac:dyDescent="0.2">
      <c r="B23" s="4" t="s">
        <v>21</v>
      </c>
      <c r="C23" s="2"/>
    </row>
    <row r="24" spans="1:3" ht="13.5" customHeight="1" x14ac:dyDescent="0.2">
      <c r="B24" s="4" t="s">
        <v>22</v>
      </c>
      <c r="C24" s="2"/>
    </row>
    <row r="25" spans="1:3" ht="13.5" x14ac:dyDescent="0.2">
      <c r="B25" s="4" t="s">
        <v>23</v>
      </c>
      <c r="C25" s="2"/>
    </row>
    <row r="26" spans="1:3" ht="13.5" x14ac:dyDescent="0.2">
      <c r="B26" s="3" t="s">
        <v>24</v>
      </c>
      <c r="C26" s="1"/>
    </row>
    <row r="27" spans="1:3" x14ac:dyDescent="0.2">
      <c r="A27" t="s">
        <v>25</v>
      </c>
      <c r="B27" s="4" t="s">
        <v>26</v>
      </c>
    </row>
    <row r="28" spans="1:3" x14ac:dyDescent="0.2">
      <c r="B28" s="4" t="s">
        <v>27</v>
      </c>
    </row>
    <row r="29" spans="1:3" x14ac:dyDescent="0.2">
      <c r="B29" s="4" t="s">
        <v>28</v>
      </c>
    </row>
    <row r="30" spans="1:3" x14ac:dyDescent="0.2">
      <c r="B30" s="4" t="s">
        <v>29</v>
      </c>
    </row>
    <row r="31" spans="1:3" x14ac:dyDescent="0.2">
      <c r="A31" t="s">
        <v>1</v>
      </c>
      <c r="B31">
        <v>0</v>
      </c>
    </row>
    <row r="32" spans="1:3" x14ac:dyDescent="0.2">
      <c r="B32">
        <v>1</v>
      </c>
    </row>
  </sheetData>
  <phoneticPr fontId="1"/>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S136"/>
  <sheetViews>
    <sheetView showGridLines="0" tabSelected="1" view="pageBreakPreview" zoomScaleNormal="100" zoomScaleSheetLayoutView="100" workbookViewId="0"/>
  </sheetViews>
  <sheetFormatPr defaultRowHeight="13" x14ac:dyDescent="0.2"/>
  <cols>
    <col min="1" max="3" width="3.08984375" customWidth="1"/>
    <col min="4" max="15" width="7.453125" customWidth="1"/>
    <col min="16" max="16" width="1.36328125" customWidth="1"/>
    <col min="17" max="20" width="7.453125" customWidth="1"/>
  </cols>
  <sheetData>
    <row r="1" spans="1:16" ht="15" customHeight="1" x14ac:dyDescent="0.2">
      <c r="K1" s="9"/>
      <c r="M1" s="57"/>
      <c r="N1" s="150">
        <v>46058</v>
      </c>
      <c r="O1" s="104"/>
      <c r="P1" s="104"/>
    </row>
    <row r="2" spans="1:16" ht="36.75" customHeight="1" x14ac:dyDescent="0.2">
      <c r="N2" s="110" t="s">
        <v>33</v>
      </c>
      <c r="O2" s="110"/>
      <c r="P2" s="110"/>
    </row>
    <row r="3" spans="1:16" x14ac:dyDescent="0.2">
      <c r="N3" s="111"/>
      <c r="O3" s="111"/>
      <c r="P3" s="111"/>
    </row>
    <row r="4" spans="1:16" x14ac:dyDescent="0.2">
      <c r="N4" s="111"/>
      <c r="O4" s="111"/>
      <c r="P4" s="111"/>
    </row>
    <row r="5" spans="1:16" ht="12" customHeight="1" x14ac:dyDescent="0.2">
      <c r="A5" s="112" t="s">
        <v>103</v>
      </c>
      <c r="B5" s="112"/>
      <c r="C5" s="112"/>
      <c r="D5" s="112"/>
      <c r="E5" s="112"/>
      <c r="F5" s="112"/>
      <c r="G5" s="112"/>
      <c r="H5" s="112"/>
      <c r="I5" s="112"/>
      <c r="J5" s="112"/>
      <c r="K5" s="112"/>
      <c r="L5" s="112"/>
      <c r="M5" s="112"/>
      <c r="N5" s="112"/>
      <c r="O5" s="112"/>
    </row>
    <row r="6" spans="1:16" ht="12" customHeight="1" x14ac:dyDescent="0.2">
      <c r="A6" s="112"/>
      <c r="B6" s="112"/>
      <c r="C6" s="112"/>
      <c r="D6" s="112"/>
      <c r="E6" s="112"/>
      <c r="F6" s="112"/>
      <c r="G6" s="112"/>
      <c r="H6" s="112"/>
      <c r="I6" s="112"/>
      <c r="J6" s="112"/>
      <c r="K6" s="112"/>
      <c r="L6" s="112"/>
      <c r="M6" s="112"/>
      <c r="N6" s="112"/>
      <c r="O6" s="112"/>
    </row>
    <row r="7" spans="1:16" ht="33.75" customHeight="1" x14ac:dyDescent="0.2">
      <c r="A7" s="9"/>
      <c r="B7" s="9"/>
      <c r="C7" s="9"/>
      <c r="D7" s="9"/>
      <c r="E7" s="9"/>
      <c r="F7" s="9"/>
      <c r="G7" s="9"/>
      <c r="H7" s="9"/>
      <c r="I7" s="9"/>
      <c r="J7" s="9"/>
      <c r="K7" s="9"/>
      <c r="L7" s="9"/>
      <c r="M7" s="9"/>
      <c r="N7" s="9"/>
      <c r="O7" s="9"/>
    </row>
    <row r="8" spans="1:16" x14ac:dyDescent="0.2">
      <c r="A8" s="83" t="s">
        <v>34</v>
      </c>
      <c r="B8" s="9" t="s">
        <v>104</v>
      </c>
      <c r="C8" s="9"/>
      <c r="D8" s="9"/>
      <c r="E8" s="9"/>
      <c r="F8" s="9"/>
      <c r="G8" s="9"/>
      <c r="H8" s="9"/>
      <c r="I8" s="9"/>
      <c r="J8" s="9"/>
      <c r="K8" s="9"/>
      <c r="L8" s="9"/>
      <c r="M8" s="9"/>
      <c r="N8" s="9"/>
      <c r="O8" s="9"/>
    </row>
    <row r="10" spans="1:16" x14ac:dyDescent="0.2">
      <c r="B10" s="24" t="s">
        <v>35</v>
      </c>
      <c r="C10" t="s">
        <v>77</v>
      </c>
    </row>
    <row r="11" spans="1:16" ht="13.5" thickBot="1" x14ac:dyDescent="0.25">
      <c r="O11" s="57"/>
    </row>
    <row r="12" spans="1:16" s="9" customFormat="1" ht="25.5" customHeight="1" x14ac:dyDescent="0.2">
      <c r="D12" s="91" t="s">
        <v>38</v>
      </c>
      <c r="E12" s="92"/>
      <c r="F12" s="19" t="s">
        <v>39</v>
      </c>
      <c r="G12" s="20"/>
      <c r="H12" s="21" t="s">
        <v>41</v>
      </c>
      <c r="I12" s="20"/>
      <c r="J12" s="21" t="s">
        <v>42</v>
      </c>
      <c r="K12" s="20"/>
      <c r="L12" s="21" t="s">
        <v>44</v>
      </c>
      <c r="M12" s="20"/>
      <c r="N12" s="21" t="s">
        <v>45</v>
      </c>
      <c r="O12" s="22"/>
    </row>
    <row r="13" spans="1:16" s="9" customFormat="1" ht="25.5" customHeight="1" thickBot="1" x14ac:dyDescent="0.25">
      <c r="D13" s="93"/>
      <c r="E13" s="94"/>
      <c r="F13" s="23"/>
      <c r="G13" s="53" t="s">
        <v>40</v>
      </c>
      <c r="H13" s="54"/>
      <c r="I13" s="53" t="s">
        <v>40</v>
      </c>
      <c r="J13" s="54" t="s">
        <v>43</v>
      </c>
      <c r="K13" s="53" t="s">
        <v>40</v>
      </c>
      <c r="L13" s="54"/>
      <c r="M13" s="53" t="s">
        <v>40</v>
      </c>
      <c r="N13" s="55"/>
      <c r="O13" s="56" t="s">
        <v>40</v>
      </c>
    </row>
    <row r="14" spans="1:16" s="9" customFormat="1" ht="26.25" customHeight="1" thickTop="1" x14ac:dyDescent="0.2">
      <c r="D14" s="97" t="s">
        <v>84</v>
      </c>
      <c r="E14" s="72" t="s">
        <v>87</v>
      </c>
      <c r="F14" s="63">
        <v>0</v>
      </c>
      <c r="G14" s="63">
        <v>0</v>
      </c>
      <c r="H14" s="63">
        <v>1</v>
      </c>
      <c r="I14" s="63">
        <v>0</v>
      </c>
      <c r="J14" s="63">
        <v>0</v>
      </c>
      <c r="K14" s="63">
        <v>0</v>
      </c>
      <c r="L14" s="63">
        <v>0</v>
      </c>
      <c r="M14" s="63">
        <v>0</v>
      </c>
      <c r="N14" s="63">
        <v>1</v>
      </c>
      <c r="O14" s="80">
        <v>0</v>
      </c>
    </row>
    <row r="15" spans="1:16" s="9" customFormat="1" ht="26.25" customHeight="1" thickBot="1" x14ac:dyDescent="0.25">
      <c r="D15" s="98"/>
      <c r="E15" s="75" t="s">
        <v>85</v>
      </c>
      <c r="F15" s="77">
        <f>IF(ISERROR(F14/N14),"－",F14/N14)</f>
        <v>0</v>
      </c>
      <c r="G15" s="77" t="str">
        <f>IF(ISERROR(G14/F14),"－",G14/F14)</f>
        <v>－</v>
      </c>
      <c r="H15" s="78">
        <f>IF(ISERROR(H14/N14),"－",H14/N14)</f>
        <v>1</v>
      </c>
      <c r="I15" s="76">
        <f>IF(ISERROR(I14/H14),"－",I14/H14)</f>
        <v>0</v>
      </c>
      <c r="J15" s="78">
        <f>IF(ISERROR(J14/N14),"－",J14/N14)</f>
        <v>0</v>
      </c>
      <c r="K15" s="76" t="str">
        <f>IF(ISERROR(K14/J14),"－",K14/J14)</f>
        <v>－</v>
      </c>
      <c r="L15" s="78">
        <f>IF(ISERROR(L14/N14),"－",L14/N14)</f>
        <v>0</v>
      </c>
      <c r="M15" s="78" t="str">
        <f>IF(ISERROR(M14/L14),"－",M14/L14)</f>
        <v>－</v>
      </c>
      <c r="N15" s="79">
        <f>IF(ISERROR(N14/N14),"－",N14/N14)</f>
        <v>1</v>
      </c>
      <c r="O15" s="82">
        <f>IF(ISERROR(O14/N14),"－",O14/N14)</f>
        <v>0</v>
      </c>
    </row>
    <row r="16" spans="1:16" s="9" customFormat="1" ht="26.25" customHeight="1" x14ac:dyDescent="0.2">
      <c r="D16" s="114" t="s">
        <v>86</v>
      </c>
      <c r="E16" s="74" t="s">
        <v>87</v>
      </c>
      <c r="F16" s="17">
        <v>22</v>
      </c>
      <c r="G16" s="17">
        <v>0</v>
      </c>
      <c r="H16" s="17">
        <v>3</v>
      </c>
      <c r="I16" s="17">
        <v>0</v>
      </c>
      <c r="J16" s="17">
        <v>0</v>
      </c>
      <c r="K16" s="17">
        <v>0</v>
      </c>
      <c r="L16" s="17">
        <v>0</v>
      </c>
      <c r="M16" s="17">
        <v>0</v>
      </c>
      <c r="N16" s="17">
        <v>25</v>
      </c>
      <c r="O16" s="81">
        <v>0</v>
      </c>
    </row>
    <row r="17" spans="1:19" ht="26.25" customHeight="1" thickBot="1" x14ac:dyDescent="0.25">
      <c r="D17" s="98"/>
      <c r="E17" s="73" t="s">
        <v>85</v>
      </c>
      <c r="F17" s="77">
        <f>IF(ISERROR(F16/N16),"－",F16/N16)</f>
        <v>0.88</v>
      </c>
      <c r="G17" s="77">
        <f>IF(ISERROR(G16/F16),"－",G16/F16)</f>
        <v>0</v>
      </c>
      <c r="H17" s="78">
        <f>IF(ISERROR(H16/N16),"－",H16/N16)</f>
        <v>0.12</v>
      </c>
      <c r="I17" s="76">
        <f>IF(ISERROR(I16/H16),"－",I16/H16)</f>
        <v>0</v>
      </c>
      <c r="J17" s="78">
        <f>IF(ISERROR(J16/N16),"－",J16/N16)</f>
        <v>0</v>
      </c>
      <c r="K17" s="76" t="str">
        <f>IF(ISERROR(K16/J16),"－",K16/J16)</f>
        <v>－</v>
      </c>
      <c r="L17" s="78">
        <f>IF(ISERROR(L16/N16),"－",L16/N16)</f>
        <v>0</v>
      </c>
      <c r="M17" s="78" t="str">
        <f>IF(ISERROR(M16/L16),"－",M16/L16)</f>
        <v>－</v>
      </c>
      <c r="N17" s="79">
        <f>IF(ISERROR(N16/N16),"－",N16/N16)</f>
        <v>1</v>
      </c>
      <c r="O17" s="82">
        <f>IF(ISERROR(O16/N16),"－",O16/N16)</f>
        <v>0</v>
      </c>
    </row>
    <row r="18" spans="1:19" ht="9.75" customHeight="1" x14ac:dyDescent="0.2"/>
    <row r="19" spans="1:19" ht="38.5" customHeight="1" x14ac:dyDescent="0.2">
      <c r="A19" s="11"/>
      <c r="B19" s="113" t="s">
        <v>94</v>
      </c>
      <c r="C19" s="113"/>
      <c r="D19" s="116" t="s">
        <v>109</v>
      </c>
      <c r="E19" s="116"/>
      <c r="F19" s="116"/>
      <c r="G19" s="116"/>
      <c r="H19" s="116"/>
      <c r="I19" s="116"/>
      <c r="J19" s="116"/>
      <c r="K19" s="116"/>
      <c r="L19" s="116"/>
      <c r="M19" s="116"/>
      <c r="N19" s="116"/>
      <c r="O19" s="116"/>
      <c r="P19" s="116"/>
      <c r="Q19" s="115"/>
      <c r="R19" s="115"/>
      <c r="S19" s="11"/>
    </row>
    <row r="20" spans="1:19" ht="9.75" customHeight="1" x14ac:dyDescent="0.2">
      <c r="A20" s="115"/>
      <c r="B20" s="115"/>
      <c r="C20" s="115"/>
      <c r="D20" s="116"/>
      <c r="E20" s="116"/>
      <c r="F20" s="116"/>
      <c r="G20" s="116"/>
      <c r="H20" s="116"/>
      <c r="I20" s="116"/>
      <c r="J20" s="116"/>
      <c r="K20" s="116"/>
      <c r="L20" s="116"/>
      <c r="M20" s="116"/>
      <c r="N20" s="116"/>
      <c r="O20" s="116"/>
      <c r="P20" s="116"/>
      <c r="Q20" s="115"/>
      <c r="R20" s="115"/>
      <c r="S20" s="11"/>
    </row>
    <row r="21" spans="1:19" s="12" customFormat="1" ht="15" customHeight="1" x14ac:dyDescent="0.2">
      <c r="A21" s="11"/>
      <c r="B21" s="113">
        <v>2</v>
      </c>
      <c r="C21" s="113"/>
      <c r="D21" s="116" t="s">
        <v>95</v>
      </c>
      <c r="E21" s="116"/>
      <c r="F21" s="116"/>
      <c r="G21" s="116"/>
      <c r="H21" s="116"/>
      <c r="I21" s="116"/>
      <c r="J21" s="116"/>
      <c r="K21" s="116"/>
      <c r="L21" s="116"/>
      <c r="M21" s="116"/>
      <c r="N21" s="116"/>
      <c r="O21" s="116"/>
      <c r="P21" s="116"/>
      <c r="Q21" s="115"/>
      <c r="R21" s="115"/>
      <c r="S21" s="11"/>
    </row>
    <row r="22" spans="1:19" s="12" customFormat="1" ht="34.5" customHeight="1" x14ac:dyDescent="0.2">
      <c r="A22" s="11"/>
      <c r="B22" s="113">
        <v>3</v>
      </c>
      <c r="C22" s="113"/>
      <c r="D22" s="116" t="s">
        <v>96</v>
      </c>
      <c r="E22" s="116"/>
      <c r="F22" s="116"/>
      <c r="G22" s="116"/>
      <c r="H22" s="116"/>
      <c r="I22" s="116"/>
      <c r="J22" s="116"/>
      <c r="K22" s="116"/>
      <c r="L22" s="116"/>
      <c r="M22" s="116"/>
      <c r="N22" s="116"/>
      <c r="O22" s="116"/>
      <c r="P22" s="116"/>
      <c r="Q22" s="115"/>
      <c r="R22" s="115"/>
      <c r="S22" s="11"/>
    </row>
    <row r="23" spans="1:19" s="12" customFormat="1" ht="24" customHeight="1" x14ac:dyDescent="0.2">
      <c r="A23" s="11"/>
      <c r="B23" s="113">
        <v>4</v>
      </c>
      <c r="C23" s="113"/>
      <c r="D23" s="116" t="s">
        <v>97</v>
      </c>
      <c r="E23" s="116"/>
      <c r="F23" s="116"/>
      <c r="G23" s="116"/>
      <c r="H23" s="116"/>
      <c r="I23" s="116"/>
      <c r="J23" s="116"/>
      <c r="K23" s="116"/>
      <c r="L23" s="116"/>
      <c r="M23" s="116"/>
      <c r="N23" s="116"/>
      <c r="O23" s="116"/>
      <c r="P23" s="116"/>
      <c r="Q23" s="115"/>
      <c r="R23" s="115"/>
      <c r="S23" s="11"/>
    </row>
    <row r="24" spans="1:19" s="12" customFormat="1" ht="15" customHeight="1" x14ac:dyDescent="0.2">
      <c r="A24" s="11"/>
      <c r="B24" s="113">
        <v>5</v>
      </c>
      <c r="C24" s="113"/>
      <c r="D24" s="116" t="s">
        <v>98</v>
      </c>
      <c r="E24" s="116"/>
      <c r="F24" s="116"/>
      <c r="G24" s="116"/>
      <c r="H24" s="116"/>
      <c r="I24" s="116"/>
      <c r="J24" s="116"/>
      <c r="K24" s="116"/>
      <c r="L24" s="116"/>
      <c r="M24" s="116"/>
      <c r="N24" s="116"/>
      <c r="O24" s="116"/>
      <c r="P24" s="116"/>
      <c r="Q24" s="115"/>
      <c r="R24" s="115"/>
      <c r="S24" s="11"/>
    </row>
    <row r="25" spans="1:19" s="12" customFormat="1" ht="15.75" customHeight="1" x14ac:dyDescent="0.2">
      <c r="A25" s="11"/>
      <c r="B25" s="113">
        <v>6</v>
      </c>
      <c r="C25" s="113"/>
      <c r="D25" s="116" t="s">
        <v>99</v>
      </c>
      <c r="E25" s="116"/>
      <c r="F25" s="116"/>
      <c r="G25" s="116"/>
      <c r="H25" s="116"/>
      <c r="I25" s="116"/>
      <c r="J25" s="116"/>
      <c r="K25" s="116"/>
      <c r="L25" s="116"/>
      <c r="M25" s="116"/>
      <c r="N25" s="116"/>
      <c r="O25" s="116"/>
      <c r="P25" s="116"/>
      <c r="Q25" s="115"/>
      <c r="R25" s="115"/>
      <c r="S25" s="11"/>
    </row>
    <row r="26" spans="1:19" s="12" customFormat="1" ht="15" customHeight="1" x14ac:dyDescent="0.2">
      <c r="A26" s="11"/>
      <c r="B26" s="113">
        <v>7</v>
      </c>
      <c r="C26" s="113"/>
      <c r="D26" s="116" t="s">
        <v>100</v>
      </c>
      <c r="E26" s="116"/>
      <c r="F26" s="116"/>
      <c r="G26" s="116"/>
      <c r="H26" s="116"/>
      <c r="I26" s="116"/>
      <c r="J26" s="116"/>
      <c r="K26" s="116"/>
      <c r="L26" s="116"/>
      <c r="M26" s="116"/>
      <c r="N26" s="116"/>
      <c r="O26" s="116"/>
      <c r="P26" s="116"/>
      <c r="Q26" s="115"/>
      <c r="R26" s="115"/>
      <c r="S26" s="11"/>
    </row>
    <row r="29" spans="1:19" x14ac:dyDescent="0.2">
      <c r="B29" s="24" t="s">
        <v>46</v>
      </c>
      <c r="C29" t="s">
        <v>79</v>
      </c>
    </row>
    <row r="30" spans="1:19" ht="13.5" thickBot="1" x14ac:dyDescent="0.25">
      <c r="K30" s="57"/>
    </row>
    <row r="31" spans="1:19" ht="44.25" customHeight="1" x14ac:dyDescent="0.2">
      <c r="D31" s="25"/>
      <c r="E31" s="26"/>
      <c r="F31" s="105" t="s">
        <v>91</v>
      </c>
      <c r="G31" s="106"/>
      <c r="H31" s="107"/>
      <c r="I31" s="108" t="s">
        <v>92</v>
      </c>
      <c r="J31" s="106"/>
      <c r="K31" s="109"/>
    </row>
    <row r="32" spans="1:19" ht="25.5" customHeight="1" thickBot="1" x14ac:dyDescent="0.25">
      <c r="D32" s="27"/>
      <c r="E32" s="28"/>
      <c r="F32" s="29" t="s">
        <v>36</v>
      </c>
      <c r="G32" s="30" t="s">
        <v>37</v>
      </c>
      <c r="H32" s="30" t="s">
        <v>45</v>
      </c>
      <c r="I32" s="30" t="s">
        <v>36</v>
      </c>
      <c r="J32" s="30" t="s">
        <v>37</v>
      </c>
      <c r="K32" s="31" t="s">
        <v>45</v>
      </c>
    </row>
    <row r="33" spans="1:16" ht="25.5" customHeight="1" thickTop="1" thickBot="1" x14ac:dyDescent="0.25">
      <c r="D33" s="95" t="s">
        <v>78</v>
      </c>
      <c r="E33" s="96"/>
      <c r="F33" s="16">
        <v>0</v>
      </c>
      <c r="G33" s="7">
        <v>0</v>
      </c>
      <c r="H33" s="7">
        <v>0</v>
      </c>
      <c r="I33" s="7">
        <v>0</v>
      </c>
      <c r="J33" s="7">
        <v>20</v>
      </c>
      <c r="K33" s="6">
        <f t="shared" ref="K33" si="0">SUM(I33:J33)</f>
        <v>20</v>
      </c>
    </row>
    <row r="36" spans="1:16" x14ac:dyDescent="0.2">
      <c r="A36" s="13" t="s">
        <v>47</v>
      </c>
      <c r="B36" s="84" t="s">
        <v>105</v>
      </c>
    </row>
    <row r="37" spans="1:16" x14ac:dyDescent="0.2">
      <c r="A37" s="13"/>
    </row>
    <row r="38" spans="1:16" x14ac:dyDescent="0.2">
      <c r="B38" s="24" t="s">
        <v>35</v>
      </c>
      <c r="C38" t="s">
        <v>48</v>
      </c>
    </row>
    <row r="39" spans="1:16" x14ac:dyDescent="0.2">
      <c r="C39" t="s">
        <v>49</v>
      </c>
      <c r="D39" s="99" t="s">
        <v>80</v>
      </c>
      <c r="E39" s="99"/>
      <c r="F39" s="99"/>
      <c r="G39" s="99"/>
      <c r="H39" s="99"/>
      <c r="I39" s="99"/>
      <c r="J39" s="99"/>
      <c r="K39" s="99"/>
      <c r="L39" s="99"/>
      <c r="M39" s="99"/>
      <c r="N39" s="99"/>
      <c r="O39" s="99"/>
    </row>
    <row r="40" spans="1:16" x14ac:dyDescent="0.2">
      <c r="D40" s="99"/>
      <c r="E40" s="99"/>
      <c r="F40" s="99"/>
      <c r="G40" s="99"/>
      <c r="H40" s="99"/>
      <c r="I40" s="99"/>
      <c r="J40" s="99"/>
      <c r="K40" s="99"/>
      <c r="L40" s="99"/>
      <c r="M40" s="99"/>
      <c r="N40" s="99"/>
      <c r="O40" s="99"/>
    </row>
    <row r="41" spans="1:16" ht="13.5" thickBot="1" x14ac:dyDescent="0.25">
      <c r="O41" s="57"/>
    </row>
    <row r="42" spans="1:16" s="9" customFormat="1" ht="22.5" customHeight="1" x14ac:dyDescent="0.2">
      <c r="D42" s="91" t="s">
        <v>38</v>
      </c>
      <c r="E42" s="92"/>
      <c r="F42" s="58" t="s">
        <v>39</v>
      </c>
      <c r="G42" s="20"/>
      <c r="H42" s="21" t="s">
        <v>41</v>
      </c>
      <c r="I42" s="20"/>
      <c r="J42" s="21" t="s">
        <v>42</v>
      </c>
      <c r="K42" s="20"/>
      <c r="L42" s="21" t="s">
        <v>44</v>
      </c>
      <c r="M42" s="20"/>
      <c r="N42" s="21" t="s">
        <v>45</v>
      </c>
      <c r="O42" s="22"/>
    </row>
    <row r="43" spans="1:16" s="9" customFormat="1" ht="22.5" customHeight="1" thickBot="1" x14ac:dyDescent="0.25">
      <c r="D43" s="93"/>
      <c r="E43" s="94"/>
      <c r="F43" s="23"/>
      <c r="G43" s="53" t="s">
        <v>40</v>
      </c>
      <c r="H43" s="54"/>
      <c r="I43" s="53" t="s">
        <v>40</v>
      </c>
      <c r="J43" s="54" t="s">
        <v>43</v>
      </c>
      <c r="K43" s="53" t="s">
        <v>40</v>
      </c>
      <c r="L43" s="54"/>
      <c r="M43" s="53" t="s">
        <v>40</v>
      </c>
      <c r="N43" s="55"/>
      <c r="O43" s="56" t="s">
        <v>40</v>
      </c>
    </row>
    <row r="44" spans="1:16" s="9" customFormat="1" ht="26.25" customHeight="1" thickTop="1" x14ac:dyDescent="0.2">
      <c r="D44" s="97" t="s">
        <v>84</v>
      </c>
      <c r="E44" s="72" t="s">
        <v>87</v>
      </c>
      <c r="F44" s="63">
        <v>0</v>
      </c>
      <c r="G44" s="63">
        <v>0</v>
      </c>
      <c r="H44" s="63">
        <v>0</v>
      </c>
      <c r="I44" s="63">
        <v>0</v>
      </c>
      <c r="J44" s="63">
        <v>0</v>
      </c>
      <c r="K44" s="63">
        <v>0</v>
      </c>
      <c r="L44" s="63">
        <v>0</v>
      </c>
      <c r="M44" s="63">
        <v>0</v>
      </c>
      <c r="N44" s="63">
        <v>0</v>
      </c>
      <c r="O44" s="64">
        <v>0</v>
      </c>
      <c r="P44" s="14"/>
    </row>
    <row r="45" spans="1:16" s="9" customFormat="1" ht="26.25" customHeight="1" thickBot="1" x14ac:dyDescent="0.25">
      <c r="D45" s="98"/>
      <c r="E45" s="75" t="s">
        <v>85</v>
      </c>
      <c r="F45" s="77" t="str">
        <f>IF(ISERROR(F44/N44),"－",F44/N44)</f>
        <v>－</v>
      </c>
      <c r="G45" s="77" t="str">
        <f>IF(ISERROR(G44/F44),"－",G44/F44)</f>
        <v>－</v>
      </c>
      <c r="H45" s="78" t="str">
        <f>IF(ISERROR(H44/N44),"－",H44/N44)</f>
        <v>－</v>
      </c>
      <c r="I45" s="76" t="str">
        <f>IF(ISERROR(I44/H44),"－",I44/H44)</f>
        <v>－</v>
      </c>
      <c r="J45" s="78" t="str">
        <f>IF(ISERROR(J44/N44),"－",J44/N44)</f>
        <v>－</v>
      </c>
      <c r="K45" s="76" t="str">
        <f>IF(ISERROR(K44/J44),"－",K44/J44)</f>
        <v>－</v>
      </c>
      <c r="L45" s="78" t="str">
        <f>IF(ISERROR(L44/N44),"－",L44/N44)</f>
        <v>－</v>
      </c>
      <c r="M45" s="78" t="str">
        <f>IF(ISERROR(M44/L44),"－",M44/L44)</f>
        <v>－</v>
      </c>
      <c r="N45" s="79" t="str">
        <f>IF(ISERROR(N44/N44),"－",N44/N44)</f>
        <v>－</v>
      </c>
      <c r="O45" s="82" t="str">
        <f>IF(ISERROR(O44/N44),"－",O44/N44)</f>
        <v>－</v>
      </c>
      <c r="P45" s="14"/>
    </row>
    <row r="46" spans="1:16" s="9" customFormat="1" ht="26.25" customHeight="1" x14ac:dyDescent="0.2">
      <c r="D46" s="114" t="s">
        <v>86</v>
      </c>
      <c r="E46" s="74" t="s">
        <v>87</v>
      </c>
      <c r="F46" s="17">
        <v>3</v>
      </c>
      <c r="G46" s="17">
        <v>0</v>
      </c>
      <c r="H46" s="17">
        <v>0</v>
      </c>
      <c r="I46" s="17">
        <v>0</v>
      </c>
      <c r="J46" s="17">
        <v>0</v>
      </c>
      <c r="K46" s="17">
        <v>0</v>
      </c>
      <c r="L46" s="17">
        <v>0</v>
      </c>
      <c r="M46" s="17">
        <v>0</v>
      </c>
      <c r="N46" s="17">
        <v>3</v>
      </c>
      <c r="O46" s="18">
        <v>0</v>
      </c>
      <c r="P46" s="14"/>
    </row>
    <row r="47" spans="1:16" ht="26.25" customHeight="1" thickBot="1" x14ac:dyDescent="0.25">
      <c r="D47" s="98"/>
      <c r="E47" s="73" t="s">
        <v>85</v>
      </c>
      <c r="F47" s="77">
        <f>IF(ISERROR(F46/N46),"－",F46/N46)</f>
        <v>1</v>
      </c>
      <c r="G47" s="77">
        <f>IF(ISERROR(G46/F46),"－",G46/F46)</f>
        <v>0</v>
      </c>
      <c r="H47" s="78">
        <f>IF(ISERROR(H46/N46),"－",H46/N46)</f>
        <v>0</v>
      </c>
      <c r="I47" s="76" t="str">
        <f>IF(ISERROR(I46/H46),"－",I46/H46)</f>
        <v>－</v>
      </c>
      <c r="J47" s="78">
        <f>IF(ISERROR(J46/N46),"－",J46/N46)</f>
        <v>0</v>
      </c>
      <c r="K47" s="76" t="str">
        <f>IF(ISERROR(K46/J46),"－",K46/J46)</f>
        <v>－</v>
      </c>
      <c r="L47" s="78">
        <f>IF(ISERROR(L46/N46),"－",L46/N46)</f>
        <v>0</v>
      </c>
      <c r="M47" s="78" t="str">
        <f>IF(ISERROR(M46/L46),"－",M46/L46)</f>
        <v>－</v>
      </c>
      <c r="N47" s="79">
        <f>IF(ISERROR(N46/N46),"－",N46/N46)</f>
        <v>1</v>
      </c>
      <c r="O47" s="82">
        <f>IF(ISERROR(O46/N46),"－",O46/N46)</f>
        <v>0</v>
      </c>
    </row>
    <row r="50" spans="3:19" x14ac:dyDescent="0.2">
      <c r="C50" t="s">
        <v>50</v>
      </c>
      <c r="D50" t="s">
        <v>88</v>
      </c>
    </row>
    <row r="55" spans="3:19" x14ac:dyDescent="0.2">
      <c r="S55" s="65"/>
    </row>
    <row r="56" spans="3:19" x14ac:dyDescent="0.2">
      <c r="S56" s="65"/>
    </row>
    <row r="57" spans="3:19" x14ac:dyDescent="0.2">
      <c r="S57" s="65"/>
    </row>
    <row r="65" spans="3:19" s="8" customFormat="1" ht="12" x14ac:dyDescent="0.2">
      <c r="H65" s="59"/>
      <c r="I65" s="66"/>
      <c r="J65" s="67"/>
      <c r="L65" s="68"/>
      <c r="N65" s="68"/>
    </row>
    <row r="67" spans="3:19" x14ac:dyDescent="0.2">
      <c r="C67" t="s">
        <v>51</v>
      </c>
      <c r="D67" t="s">
        <v>89</v>
      </c>
    </row>
    <row r="71" spans="3:19" x14ac:dyDescent="0.2">
      <c r="S71" s="65"/>
    </row>
    <row r="72" spans="3:19" x14ac:dyDescent="0.2">
      <c r="S72" s="65"/>
    </row>
    <row r="73" spans="3:19" x14ac:dyDescent="0.2">
      <c r="S73" s="65"/>
    </row>
    <row r="84" spans="1:15" x14ac:dyDescent="0.2">
      <c r="B84" s="24" t="s">
        <v>52</v>
      </c>
      <c r="C84" t="s">
        <v>81</v>
      </c>
    </row>
    <row r="85" spans="1:15" ht="13.5" thickBot="1" x14ac:dyDescent="0.25">
      <c r="K85" s="57" t="s">
        <v>70</v>
      </c>
    </row>
    <row r="86" spans="1:15" s="9" customFormat="1" ht="30" customHeight="1" thickBot="1" x14ac:dyDescent="0.25">
      <c r="D86" s="138" t="s">
        <v>53</v>
      </c>
      <c r="E86" s="135"/>
      <c r="F86" s="118" t="s">
        <v>54</v>
      </c>
      <c r="G86" s="135"/>
      <c r="H86" s="118" t="s">
        <v>55</v>
      </c>
      <c r="I86" s="135"/>
      <c r="J86" s="118" t="s">
        <v>56</v>
      </c>
      <c r="K86" s="119"/>
    </row>
    <row r="87" spans="1:15" s="9" customFormat="1" ht="30" customHeight="1" thickTop="1" x14ac:dyDescent="0.2">
      <c r="D87" s="89" t="s">
        <v>73</v>
      </c>
      <c r="E87" s="90"/>
      <c r="F87" s="136">
        <v>0</v>
      </c>
      <c r="G87" s="137"/>
      <c r="H87" s="136">
        <v>0</v>
      </c>
      <c r="I87" s="137"/>
      <c r="J87" s="136">
        <v>0</v>
      </c>
      <c r="K87" s="139"/>
    </row>
    <row r="88" spans="1:15" s="9" customFormat="1" ht="30" customHeight="1" thickBot="1" x14ac:dyDescent="0.25">
      <c r="D88" s="140" t="s">
        <v>72</v>
      </c>
      <c r="E88" s="141"/>
      <c r="F88" s="87">
        <v>1</v>
      </c>
      <c r="G88" s="88"/>
      <c r="H88" s="87">
        <v>0</v>
      </c>
      <c r="I88" s="88"/>
      <c r="J88" s="120">
        <v>2</v>
      </c>
      <c r="K88" s="121"/>
    </row>
    <row r="89" spans="1:15" ht="7.5" customHeight="1" x14ac:dyDescent="0.2"/>
    <row r="90" spans="1:15" x14ac:dyDescent="0.2">
      <c r="B90" s="117" t="s">
        <v>75</v>
      </c>
      <c r="C90" s="117"/>
      <c r="D90" t="s">
        <v>102</v>
      </c>
    </row>
    <row r="91" spans="1:15" ht="30" customHeight="1" x14ac:dyDescent="0.2"/>
    <row r="92" spans="1:15" x14ac:dyDescent="0.2">
      <c r="A92" s="13" t="s">
        <v>57</v>
      </c>
      <c r="B92" s="84" t="s">
        <v>106</v>
      </c>
    </row>
    <row r="93" spans="1:15" x14ac:dyDescent="0.2">
      <c r="A93" s="13"/>
      <c r="B93" s="84"/>
    </row>
    <row r="94" spans="1:15" x14ac:dyDescent="0.2">
      <c r="B94" t="s">
        <v>93</v>
      </c>
    </row>
    <row r="95" spans="1:15" ht="13.5" thickBot="1" x14ac:dyDescent="0.25"/>
    <row r="96" spans="1:15" x14ac:dyDescent="0.2">
      <c r="C96" s="86"/>
      <c r="D96" s="122" t="s">
        <v>108</v>
      </c>
      <c r="E96" s="123"/>
      <c r="F96" s="123"/>
      <c r="G96" s="123"/>
      <c r="H96" s="123"/>
      <c r="I96" s="123"/>
      <c r="J96" s="123"/>
      <c r="K96" s="123"/>
      <c r="L96" s="123"/>
      <c r="M96" s="123"/>
      <c r="N96" s="123"/>
      <c r="O96" s="124"/>
    </row>
    <row r="97" spans="1:15" ht="40" customHeight="1" thickBot="1" x14ac:dyDescent="0.25">
      <c r="C97" s="86"/>
      <c r="D97" s="125"/>
      <c r="E97" s="126"/>
      <c r="F97" s="126"/>
      <c r="G97" s="126"/>
      <c r="H97" s="126"/>
      <c r="I97" s="126"/>
      <c r="J97" s="126"/>
      <c r="K97" s="126"/>
      <c r="L97" s="126"/>
      <c r="M97" s="126"/>
      <c r="N97" s="126"/>
      <c r="O97" s="127"/>
    </row>
    <row r="99" spans="1:15" x14ac:dyDescent="0.2">
      <c r="A99" s="13" t="s">
        <v>58</v>
      </c>
      <c r="B99" s="84" t="s">
        <v>107</v>
      </c>
    </row>
    <row r="101" spans="1:15" x14ac:dyDescent="0.2">
      <c r="B101" s="24" t="s">
        <v>35</v>
      </c>
      <c r="C101" t="s">
        <v>59</v>
      </c>
    </row>
    <row r="102" spans="1:15" ht="13.5" thickBot="1" x14ac:dyDescent="0.25">
      <c r="G102" s="57" t="s">
        <v>32</v>
      </c>
    </row>
    <row r="103" spans="1:15" ht="30.75" customHeight="1" thickBot="1" x14ac:dyDescent="0.25">
      <c r="D103" s="131" t="s">
        <v>74</v>
      </c>
      <c r="E103" s="132"/>
      <c r="F103" s="133" t="s">
        <v>31</v>
      </c>
      <c r="G103" s="134"/>
    </row>
    <row r="104" spans="1:15" ht="30.75" customHeight="1" thickTop="1" thickBot="1" x14ac:dyDescent="0.25">
      <c r="D104" s="145">
        <v>2</v>
      </c>
      <c r="E104" s="146"/>
      <c r="F104" s="147">
        <v>2</v>
      </c>
      <c r="G104" s="148"/>
    </row>
    <row r="105" spans="1:15" ht="15" customHeight="1" x14ac:dyDescent="0.2"/>
    <row r="106" spans="1:15" ht="15" customHeight="1" x14ac:dyDescent="0.2"/>
    <row r="107" spans="1:15" x14ac:dyDescent="0.2">
      <c r="B107" s="24" t="s">
        <v>52</v>
      </c>
      <c r="C107" t="s">
        <v>71</v>
      </c>
    </row>
    <row r="108" spans="1:15" ht="13.5" thickBot="1" x14ac:dyDescent="0.25">
      <c r="K108" s="59" t="s">
        <v>70</v>
      </c>
    </row>
    <row r="109" spans="1:15" ht="30.75" customHeight="1" x14ac:dyDescent="0.2">
      <c r="D109" s="25" t="s">
        <v>61</v>
      </c>
      <c r="E109" s="32"/>
      <c r="F109" s="33"/>
      <c r="G109" s="33"/>
      <c r="H109" s="33"/>
      <c r="I109" s="33"/>
      <c r="J109" s="34"/>
      <c r="K109" s="35"/>
    </row>
    <row r="110" spans="1:15" ht="30.75" customHeight="1" x14ac:dyDescent="0.2">
      <c r="D110" s="36"/>
      <c r="E110" s="37"/>
      <c r="F110" s="38" t="s">
        <v>40</v>
      </c>
      <c r="G110" s="39"/>
      <c r="H110" s="40" t="s">
        <v>60</v>
      </c>
      <c r="I110" s="40"/>
      <c r="J110" s="41"/>
      <c r="K110" s="42"/>
    </row>
    <row r="111" spans="1:15" ht="30.75" customHeight="1" thickBot="1" x14ac:dyDescent="0.25">
      <c r="D111" s="43"/>
      <c r="E111" s="44"/>
      <c r="F111" s="45"/>
      <c r="G111" s="69" t="s">
        <v>82</v>
      </c>
      <c r="H111" s="46"/>
      <c r="I111" s="69" t="s">
        <v>82</v>
      </c>
      <c r="J111" s="46" t="s">
        <v>40</v>
      </c>
      <c r="K111" s="70" t="s">
        <v>83</v>
      </c>
    </row>
    <row r="112" spans="1:15" ht="30.75" customHeight="1" thickTop="1" thickBot="1" x14ac:dyDescent="0.25">
      <c r="D112" s="145">
        <v>0</v>
      </c>
      <c r="E112" s="146"/>
      <c r="F112" s="71">
        <v>0</v>
      </c>
      <c r="G112" s="76" t="str">
        <f>IF(ISERROR(F112/$D$112),"－",F112/$D$112)</f>
        <v>－</v>
      </c>
      <c r="H112" s="71">
        <v>0</v>
      </c>
      <c r="I112" s="76" t="str">
        <f>IF(ISERROR(H112/$D$112),"－",H112/$D$112)</f>
        <v>－</v>
      </c>
      <c r="J112" s="71">
        <v>0</v>
      </c>
      <c r="K112" s="76" t="str">
        <f>IF(ISERROR(J112/$H$112),"－",J112/$H$112)</f>
        <v>－</v>
      </c>
      <c r="L112" s="60"/>
    </row>
    <row r="113" spans="1:19" ht="6.75" customHeight="1" x14ac:dyDescent="0.2"/>
    <row r="114" spans="1:19" ht="13.5" customHeight="1" x14ac:dyDescent="0.2">
      <c r="A114" s="9"/>
      <c r="B114" s="9"/>
      <c r="C114" s="10" t="s">
        <v>75</v>
      </c>
      <c r="D114" s="103" t="s">
        <v>101</v>
      </c>
      <c r="E114" s="103"/>
      <c r="F114" s="103"/>
      <c r="G114" s="103"/>
      <c r="H114" s="103"/>
      <c r="I114" s="103"/>
      <c r="J114" s="103"/>
      <c r="K114" s="103"/>
      <c r="L114" s="103"/>
      <c r="M114" s="103"/>
      <c r="N114" s="103"/>
      <c r="O114" s="103"/>
      <c r="P114" s="85"/>
      <c r="Q114" s="9"/>
      <c r="R114" s="9"/>
      <c r="S114" s="9"/>
    </row>
    <row r="115" spans="1:19" ht="24" customHeight="1" x14ac:dyDescent="0.2">
      <c r="A115" s="9"/>
      <c r="B115" s="9"/>
      <c r="C115" s="9"/>
      <c r="D115" s="103"/>
      <c r="E115" s="103"/>
      <c r="F115" s="103"/>
      <c r="G115" s="103"/>
      <c r="H115" s="103"/>
      <c r="I115" s="103"/>
      <c r="J115" s="103"/>
      <c r="K115" s="103"/>
      <c r="L115" s="103"/>
      <c r="M115" s="103"/>
      <c r="N115" s="103"/>
      <c r="O115" s="103"/>
      <c r="P115" s="85"/>
      <c r="Q115" s="9"/>
      <c r="R115" s="9"/>
      <c r="S115" s="9"/>
    </row>
    <row r="116" spans="1:19" ht="15" customHeight="1" x14ac:dyDescent="0.2">
      <c r="D116" s="52"/>
      <c r="E116" s="52"/>
      <c r="F116" s="52"/>
      <c r="G116" s="52"/>
      <c r="H116" s="52"/>
      <c r="I116" s="52"/>
      <c r="J116" s="52"/>
      <c r="K116" s="52"/>
      <c r="L116" s="52"/>
      <c r="M116" s="52"/>
      <c r="N116" s="52"/>
      <c r="O116" s="52"/>
    </row>
    <row r="117" spans="1:19" ht="15" customHeight="1" x14ac:dyDescent="0.2"/>
    <row r="118" spans="1:19" x14ac:dyDescent="0.2">
      <c r="B118" s="24" t="s">
        <v>62</v>
      </c>
      <c r="C118" t="s">
        <v>63</v>
      </c>
    </row>
    <row r="119" spans="1:19" ht="13.5" thickBot="1" x14ac:dyDescent="0.25"/>
    <row r="120" spans="1:19" ht="75" customHeight="1" thickBot="1" x14ac:dyDescent="0.25">
      <c r="D120" s="142" t="s">
        <v>108</v>
      </c>
      <c r="E120" s="143"/>
      <c r="F120" s="143"/>
      <c r="G120" s="143"/>
      <c r="H120" s="143"/>
      <c r="I120" s="143"/>
      <c r="J120" s="143"/>
      <c r="K120" s="143"/>
      <c r="L120" s="143"/>
      <c r="M120" s="143"/>
      <c r="N120" s="143"/>
      <c r="O120" s="144"/>
    </row>
    <row r="121" spans="1:19" ht="15" customHeight="1" x14ac:dyDescent="0.2"/>
    <row r="122" spans="1:19" ht="15" customHeight="1" x14ac:dyDescent="0.2"/>
    <row r="123" spans="1:19" x14ac:dyDescent="0.2">
      <c r="B123" s="24" t="s">
        <v>65</v>
      </c>
      <c r="C123" t="s">
        <v>64</v>
      </c>
    </row>
    <row r="124" spans="1:19" ht="13.5" thickBot="1" x14ac:dyDescent="0.25">
      <c r="K124" s="59" t="s">
        <v>70</v>
      </c>
    </row>
    <row r="125" spans="1:19" ht="30" customHeight="1" x14ac:dyDescent="0.2">
      <c r="D125" s="149" t="s">
        <v>66</v>
      </c>
      <c r="E125" s="101"/>
      <c r="F125" s="100" t="s">
        <v>67</v>
      </c>
      <c r="G125" s="101"/>
      <c r="H125" s="100" t="s">
        <v>68</v>
      </c>
      <c r="I125" s="101"/>
      <c r="J125" s="100" t="s">
        <v>69</v>
      </c>
      <c r="K125" s="102"/>
    </row>
    <row r="126" spans="1:19" ht="30" customHeight="1" thickBot="1" x14ac:dyDescent="0.25">
      <c r="D126" s="47"/>
      <c r="E126" s="48" t="s">
        <v>40</v>
      </c>
      <c r="F126" s="49"/>
      <c r="G126" s="50" t="s">
        <v>40</v>
      </c>
      <c r="H126" s="49"/>
      <c r="I126" s="50" t="s">
        <v>40</v>
      </c>
      <c r="J126" s="49"/>
      <c r="K126" s="51" t="s">
        <v>40</v>
      </c>
    </row>
    <row r="127" spans="1:19" ht="30" customHeight="1" thickTop="1" thickBot="1" x14ac:dyDescent="0.25">
      <c r="D127" s="5">
        <v>0</v>
      </c>
      <c r="E127" s="16">
        <v>0</v>
      </c>
      <c r="F127" s="16">
        <v>0</v>
      </c>
      <c r="G127" s="16">
        <v>0</v>
      </c>
      <c r="H127" s="16">
        <v>0</v>
      </c>
      <c r="I127" s="16">
        <v>0</v>
      </c>
      <c r="J127" s="16">
        <v>0</v>
      </c>
      <c r="K127" s="15">
        <v>0</v>
      </c>
    </row>
    <row r="128" spans="1:19" ht="15.75" customHeight="1" x14ac:dyDescent="0.2"/>
    <row r="129" spans="2:11" ht="15.75" customHeight="1" x14ac:dyDescent="0.2"/>
    <row r="130" spans="2:11" x14ac:dyDescent="0.2">
      <c r="B130" s="24" t="s">
        <v>76</v>
      </c>
      <c r="C130" t="s">
        <v>90</v>
      </c>
    </row>
    <row r="131" spans="2:11" ht="13.5" customHeight="1" thickBot="1" x14ac:dyDescent="0.25">
      <c r="D131" s="62"/>
      <c r="E131" s="61"/>
      <c r="F131" s="61"/>
      <c r="G131" s="61"/>
      <c r="H131" s="61"/>
      <c r="I131" s="61"/>
      <c r="J131" s="61"/>
      <c r="K131" s="61"/>
    </row>
    <row r="132" spans="2:11" x14ac:dyDescent="0.2">
      <c r="D132" s="122" t="s">
        <v>108</v>
      </c>
      <c r="E132" s="123"/>
      <c r="F132" s="123"/>
      <c r="G132" s="123"/>
      <c r="H132" s="123"/>
      <c r="I132" s="123"/>
      <c r="J132" s="123"/>
      <c r="K132" s="124"/>
    </row>
    <row r="133" spans="2:11" x14ac:dyDescent="0.2">
      <c r="D133" s="128"/>
      <c r="E133" s="129"/>
      <c r="F133" s="129"/>
      <c r="G133" s="129"/>
      <c r="H133" s="129"/>
      <c r="I133" s="129"/>
      <c r="J133" s="129"/>
      <c r="K133" s="130"/>
    </row>
    <row r="134" spans="2:11" x14ac:dyDescent="0.2">
      <c r="D134" s="128"/>
      <c r="E134" s="129"/>
      <c r="F134" s="129"/>
      <c r="G134" s="129"/>
      <c r="H134" s="129"/>
      <c r="I134" s="129"/>
      <c r="J134" s="129"/>
      <c r="K134" s="130"/>
    </row>
    <row r="135" spans="2:11" x14ac:dyDescent="0.2">
      <c r="D135" s="128"/>
      <c r="E135" s="129"/>
      <c r="F135" s="129"/>
      <c r="G135" s="129"/>
      <c r="H135" s="129"/>
      <c r="I135" s="129"/>
      <c r="J135" s="129"/>
      <c r="K135" s="130"/>
    </row>
    <row r="136" spans="2:11" ht="13.5" thickBot="1" x14ac:dyDescent="0.25">
      <c r="D136" s="125"/>
      <c r="E136" s="126"/>
      <c r="F136" s="126"/>
      <c r="G136" s="126"/>
      <c r="H136" s="126"/>
      <c r="I136" s="126"/>
      <c r="J136" s="126"/>
      <c r="K136" s="127"/>
    </row>
  </sheetData>
  <mergeCells count="64">
    <mergeCell ref="D96:O97"/>
    <mergeCell ref="D132:K136"/>
    <mergeCell ref="D103:E103"/>
    <mergeCell ref="F103:G103"/>
    <mergeCell ref="H86:I86"/>
    <mergeCell ref="F86:G86"/>
    <mergeCell ref="F87:G87"/>
    <mergeCell ref="H87:I87"/>
    <mergeCell ref="D86:E86"/>
    <mergeCell ref="J87:K87"/>
    <mergeCell ref="D88:E88"/>
    <mergeCell ref="D120:O120"/>
    <mergeCell ref="D112:E112"/>
    <mergeCell ref="F104:G104"/>
    <mergeCell ref="D104:E104"/>
    <mergeCell ref="D125:E125"/>
    <mergeCell ref="Q25:R25"/>
    <mergeCell ref="D26:P26"/>
    <mergeCell ref="Q26:R26"/>
    <mergeCell ref="B22:C22"/>
    <mergeCell ref="B90:C90"/>
    <mergeCell ref="D46:D47"/>
    <mergeCell ref="J86:K86"/>
    <mergeCell ref="Q22:R22"/>
    <mergeCell ref="D23:P23"/>
    <mergeCell ref="Q23:R23"/>
    <mergeCell ref="D24:P24"/>
    <mergeCell ref="Q24:R24"/>
    <mergeCell ref="D22:P22"/>
    <mergeCell ref="D25:P25"/>
    <mergeCell ref="J88:K88"/>
    <mergeCell ref="F88:G88"/>
    <mergeCell ref="Q19:R19"/>
    <mergeCell ref="A20:C20"/>
    <mergeCell ref="Q20:R20"/>
    <mergeCell ref="B21:C21"/>
    <mergeCell ref="D21:P21"/>
    <mergeCell ref="Q21:R21"/>
    <mergeCell ref="B19:C19"/>
    <mergeCell ref="D19:P20"/>
    <mergeCell ref="F125:G125"/>
    <mergeCell ref="H125:I125"/>
    <mergeCell ref="J125:K125"/>
    <mergeCell ref="D114:O115"/>
    <mergeCell ref="N1:P1"/>
    <mergeCell ref="F31:H31"/>
    <mergeCell ref="I31:K31"/>
    <mergeCell ref="N2:P2"/>
    <mergeCell ref="N3:P3"/>
    <mergeCell ref="N4:P4"/>
    <mergeCell ref="A5:O6"/>
    <mergeCell ref="B23:C23"/>
    <mergeCell ref="B26:C26"/>
    <mergeCell ref="B24:C24"/>
    <mergeCell ref="D16:D17"/>
    <mergeCell ref="B25:C25"/>
    <mergeCell ref="H88:I88"/>
    <mergeCell ref="D87:E87"/>
    <mergeCell ref="D12:E13"/>
    <mergeCell ref="D33:E33"/>
    <mergeCell ref="D14:D15"/>
    <mergeCell ref="D44:D45"/>
    <mergeCell ref="D39:O40"/>
    <mergeCell ref="D42:E43"/>
  </mergeCells>
  <phoneticPr fontId="1"/>
  <pageMargins left="0.25" right="0.25" top="0.75" bottom="0.75" header="0.3" footer="0.3"/>
  <pageSetup paperSize="9" scale="99" orientation="portrait" r:id="rId1"/>
  <rowBreaks count="3" manualBreakCount="3">
    <brk id="34" max="15" man="1"/>
    <brk id="82" max="15" man="1"/>
    <brk id="97"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3912145119C94897CDA91F7A84E5EF" ma:contentTypeVersion="16" ma:contentTypeDescription="新しいドキュメントを作成します。" ma:contentTypeScope="" ma:versionID="3fffafebc07d6d7c8362002fde622723">
  <xsd:schema xmlns:xsd="http://www.w3.org/2001/XMLSchema" xmlns:xs="http://www.w3.org/2001/XMLSchema" xmlns:p="http://schemas.microsoft.com/office/2006/metadata/properties" xmlns:ns2="d326e6b1-0f78-4fcd-9991-35a99aed97cd" xmlns:ns3="71fd2aa1-38a0-460b-9394-87c9173c10dd" xmlns:ns4="58e3be2d-a535-4f82-82f9-5ce9a6b95932" targetNamespace="http://schemas.microsoft.com/office/2006/metadata/properties" ma:root="true" ma:fieldsID="cb1996ffff4674a19de51aecce7d9a60" ns2:_="" ns3:_="" ns4:_="">
    <xsd:import namespace="d326e6b1-0f78-4fcd-9991-35a99aed97cd"/>
    <xsd:import namespace="71fd2aa1-38a0-460b-9394-87c9173c10dd"/>
    <xsd:import namespace="58e3be2d-a535-4f82-82f9-5ce9a6b9593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6e6b1-0f78-4fcd-9991-35a99aed97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fd2aa1-38a0-460b-9394-87c9173c10d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e3be2d-a535-4f82-82f9-5ce9a6b9593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1e51c80-0ef2-4456-b668-f82e39b0dacf}" ma:internalName="TaxCatchAll" ma:readOnly="false" ma:showField="CatchAllData" ma:web="58e3be2d-a535-4f82-82f9-5ce9a6b959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8e3be2d-a535-4f82-82f9-5ce9a6b95932" xsi:nil="true"/>
    <lcf76f155ced4ddcb4097134ff3c332f xmlns="d326e6b1-0f78-4fcd-9991-35a99aed97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6E5F25-3532-4ED4-9111-56DB0FC0D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6e6b1-0f78-4fcd-9991-35a99aed97cd"/>
    <ds:schemaRef ds:uri="71fd2aa1-38a0-460b-9394-87c9173c10dd"/>
    <ds:schemaRef ds:uri="58e3be2d-a535-4f82-82f9-5ce9a6b959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8C7181-FE02-4957-9691-A6AE10EA0AB4}">
  <ds:schemaRefs>
    <ds:schemaRef ds:uri="http://schemas.microsoft.com/sharepoint/v3/contenttype/forms"/>
  </ds:schemaRefs>
</ds:datastoreItem>
</file>

<file path=customXml/itemProps3.xml><?xml version="1.0" encoding="utf-8"?>
<ds:datastoreItem xmlns:ds="http://schemas.openxmlformats.org/officeDocument/2006/customXml" ds:itemID="{AF30C398-587E-4EF9-8990-2CA5B29113EB}">
  <ds:schemaRefs>
    <ds:schemaRef ds:uri="http://schemas.microsoft.com/office/infopath/2007/PartnerControls"/>
    <ds:schemaRef ds:uri="6b795950-5c72-4c11-932e-df8099ca64e3"/>
    <ds:schemaRef ds:uri="http://schemas.microsoft.com/office/2006/documentManagement/types"/>
    <ds:schemaRef ds:uri="http://www.w3.org/XML/1998/namespace"/>
    <ds:schemaRef ds:uri="92af1806-daa8-4ef6-9e19-a4f6488406d7"/>
    <ds:schemaRef ds:uri="http://purl.org/dc/terms/"/>
    <ds:schemaRef ds:uri="http://purl.org/dc/dcmitype/"/>
    <ds:schemaRef ds:uri="http://schemas.openxmlformats.org/package/2006/metadata/core-properties"/>
    <ds:schemaRef ds:uri="http://schemas.microsoft.com/office/2006/metadata/properties"/>
    <ds:schemaRef ds:uri="http://purl.org/dc/elements/1.1/"/>
    <ds:schemaRef ds:uri="58e3be2d-a535-4f82-82f9-5ce9a6b95932"/>
    <ds:schemaRef ds:uri="d326e6b1-0f78-4fcd-9991-35a99aed97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プルダウン</vt:lpstr>
      <vt:lpstr>内閣法制局</vt:lpstr>
      <vt:lpstr>内閣法制局!Print_Area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2015-11-19T06:51:11Z</dcterms:created>
  <dcterms:modified xsi:type="dcterms:W3CDTF">2026-02-02T07:24:27Z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0x010100533912145119C94897CDA91F7A84E5EF</vt:lpwstr>
  </property>
  <property fmtid="{D5CDD505-2E9C-101B-9397-08002B2CF9AE}" pid="3" name="MediaServiceImageTags">
    <vt:lpwstr/>
  </property>
</Properties>
</file>